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&amp;G MEN" sheetId="8" r:id="rId1"/>
    <sheet name="D&amp;G WOMEN" sheetId="5" r:id="rId2"/>
  </sheets>
  <calcPr calcId="152511"/>
</workbook>
</file>

<file path=xl/calcChain.xml><?xml version="1.0" encoding="utf-8"?>
<calcChain xmlns="http://schemas.openxmlformats.org/spreadsheetml/2006/main">
  <c r="AC48" i="5" l="1"/>
  <c r="AA48" i="5"/>
  <c r="AC32" i="5"/>
  <c r="AC49" i="5"/>
  <c r="AC17" i="5"/>
  <c r="AC50" i="5"/>
  <c r="AC51" i="5"/>
  <c r="AC25" i="5"/>
  <c r="AC37" i="5"/>
  <c r="AC41" i="5"/>
  <c r="AC52" i="5"/>
  <c r="AC15" i="5"/>
  <c r="AC53" i="5"/>
  <c r="AC22" i="5"/>
  <c r="AC29" i="5"/>
  <c r="AC23" i="5"/>
  <c r="AC30" i="5"/>
  <c r="AC38" i="5"/>
  <c r="AC16" i="5"/>
  <c r="AC5" i="5"/>
  <c r="AC10" i="5"/>
  <c r="AC31" i="5"/>
  <c r="AC33" i="5"/>
  <c r="AC26" i="5"/>
  <c r="AC34" i="5"/>
  <c r="AC42" i="5"/>
  <c r="AC43" i="5"/>
  <c r="AC35" i="5"/>
  <c r="AC21" i="5"/>
  <c r="AC44" i="5"/>
  <c r="AC36" i="5"/>
  <c r="AC27" i="5"/>
  <c r="AC45" i="5"/>
  <c r="AC24" i="5"/>
  <c r="AC46" i="5"/>
  <c r="AC18" i="5"/>
  <c r="AC39" i="5"/>
  <c r="AC47" i="5"/>
  <c r="AC13" i="5"/>
  <c r="AC6" i="5"/>
  <c r="AC7" i="5"/>
  <c r="AC12" i="5"/>
  <c r="AC19" i="5"/>
  <c r="AC8" i="5"/>
  <c r="AC9" i="5"/>
  <c r="AC40" i="5"/>
  <c r="AC14" i="5"/>
  <c r="AC11" i="5"/>
  <c r="AC28" i="5"/>
  <c r="AC20" i="5"/>
  <c r="AN40" i="8"/>
  <c r="AN36" i="8"/>
  <c r="AN42" i="8"/>
  <c r="AN48" i="8"/>
  <c r="AN41" i="8"/>
  <c r="AN39" i="8"/>
  <c r="AN30" i="8"/>
  <c r="AN49" i="8"/>
  <c r="AN55" i="8"/>
  <c r="AN50" i="8"/>
  <c r="AN44" i="8"/>
  <c r="AN24" i="8"/>
  <c r="AN33" i="8"/>
  <c r="AN34" i="8"/>
  <c r="AN26" i="8"/>
  <c r="AN37" i="8"/>
  <c r="AN56" i="8"/>
  <c r="AN57" i="8"/>
  <c r="AN45" i="8"/>
  <c r="AN58" i="8"/>
  <c r="AN38" i="8"/>
  <c r="AN59" i="8"/>
  <c r="AN43" i="8"/>
  <c r="AN51" i="8"/>
  <c r="AN46" i="8"/>
  <c r="AN52" i="8"/>
  <c r="AN60" i="8"/>
  <c r="AN61" i="8"/>
  <c r="AN53" i="8"/>
  <c r="AN47" i="8"/>
  <c r="AN62" i="8"/>
  <c r="AN54" i="8"/>
  <c r="AN27" i="8"/>
  <c r="AN31" i="8"/>
  <c r="AN35" i="8"/>
  <c r="AN28" i="8"/>
  <c r="AN14" i="8"/>
  <c r="AN21" i="8"/>
  <c r="AN32" i="8"/>
  <c r="AN16" i="8"/>
  <c r="AN10" i="8"/>
  <c r="AN9" i="8"/>
  <c r="AN29" i="8"/>
  <c r="AN22" i="8"/>
  <c r="AN19" i="8"/>
  <c r="AN7" i="8"/>
  <c r="AN15" i="8"/>
  <c r="AN18" i="8"/>
  <c r="AN23" i="8"/>
  <c r="AN5" i="8"/>
  <c r="AN13" i="8"/>
  <c r="AN11" i="8"/>
  <c r="AN25" i="8"/>
  <c r="AN20" i="8"/>
  <c r="AN12" i="8"/>
  <c r="AN17" i="8"/>
  <c r="AN6" i="8"/>
  <c r="AN8" i="8"/>
  <c r="AL8" i="8"/>
  <c r="AL6" i="8"/>
  <c r="AL17" i="8"/>
  <c r="AL12" i="8"/>
  <c r="AL20" i="8"/>
  <c r="AL25" i="8"/>
  <c r="AL11" i="8"/>
  <c r="AL13" i="8"/>
  <c r="AL5" i="8"/>
  <c r="AL23" i="8"/>
  <c r="AL18" i="8"/>
  <c r="AL15" i="8"/>
  <c r="AL7" i="8"/>
  <c r="AL19" i="8"/>
  <c r="AL22" i="8"/>
  <c r="AL29" i="8"/>
  <c r="AL9" i="8"/>
  <c r="AL10" i="8"/>
  <c r="AL16" i="8"/>
  <c r="AL32" i="8"/>
  <c r="AL21" i="8"/>
  <c r="AL14" i="8"/>
  <c r="AL28" i="8"/>
  <c r="AL35" i="8"/>
  <c r="AL31" i="8"/>
  <c r="AL27" i="8"/>
  <c r="AL54" i="8"/>
  <c r="AL62" i="8"/>
  <c r="AL47" i="8"/>
  <c r="AL53" i="8"/>
  <c r="AL61" i="8"/>
  <c r="AL60" i="8"/>
  <c r="AL52" i="8"/>
  <c r="AL46" i="8"/>
  <c r="AL51" i="8"/>
  <c r="AL43" i="8"/>
  <c r="AL59" i="8"/>
  <c r="AL38" i="8"/>
  <c r="AL58" i="8"/>
  <c r="AL45" i="8"/>
  <c r="AL57" i="8"/>
  <c r="AL56" i="8"/>
  <c r="AL37" i="8"/>
  <c r="AL26" i="8"/>
  <c r="AL34" i="8"/>
  <c r="AL33" i="8"/>
  <c r="AL24" i="8"/>
  <c r="AL44" i="8"/>
  <c r="AL50" i="8"/>
  <c r="AL55" i="8"/>
  <c r="AL49" i="8"/>
  <c r="AL30" i="8"/>
  <c r="AL39" i="8"/>
  <c r="AL41" i="8"/>
  <c r="AL48" i="8"/>
  <c r="AL42" i="8"/>
  <c r="AL36" i="8"/>
  <c r="AL40" i="8"/>
  <c r="AA32" i="5"/>
  <c r="AA49" i="5"/>
  <c r="AA17" i="5"/>
  <c r="AA50" i="5"/>
  <c r="AA51" i="5"/>
  <c r="AA25" i="5"/>
  <c r="AA37" i="5"/>
  <c r="AA41" i="5"/>
  <c r="AA52" i="5"/>
  <c r="AA15" i="5"/>
  <c r="AA53" i="5"/>
  <c r="AA22" i="5"/>
  <c r="AA29" i="5"/>
  <c r="AA23" i="5"/>
  <c r="AA30" i="5"/>
  <c r="AA38" i="5"/>
  <c r="AA16" i="5"/>
  <c r="AA5" i="5"/>
  <c r="AA10" i="5"/>
  <c r="AA31" i="5"/>
  <c r="AA33" i="5"/>
  <c r="AA26" i="5"/>
  <c r="AA34" i="5"/>
  <c r="AA42" i="5"/>
  <c r="AA43" i="5"/>
  <c r="AA35" i="5"/>
  <c r="AA21" i="5"/>
  <c r="AA44" i="5"/>
  <c r="AA36" i="5"/>
  <c r="AA27" i="5"/>
  <c r="AA45" i="5"/>
  <c r="AA24" i="5"/>
  <c r="AA46" i="5"/>
  <c r="AA18" i="5"/>
  <c r="AA39" i="5"/>
  <c r="AA47" i="5"/>
  <c r="AA13" i="5"/>
  <c r="AA6" i="5"/>
  <c r="AA7" i="5"/>
  <c r="AA12" i="5"/>
  <c r="AA19" i="5"/>
  <c r="AA8" i="5"/>
  <c r="AA9" i="5"/>
  <c r="AA40" i="5"/>
  <c r="AA14" i="5"/>
  <c r="AA11" i="5"/>
  <c r="AA28" i="5"/>
  <c r="AA20" i="5"/>
  <c r="AA54" i="5" l="1"/>
  <c r="AL63" i="8"/>
</calcChain>
</file>

<file path=xl/sharedStrings.xml><?xml version="1.0" encoding="utf-8"?>
<sst xmlns="http://schemas.openxmlformats.org/spreadsheetml/2006/main" count="912" uniqueCount="326">
  <si>
    <t>QTY</t>
  </si>
  <si>
    <t>Please Click on (+) button to check the size availability per SKU</t>
  </si>
  <si>
    <t>SKU</t>
  </si>
  <si>
    <t>STYLE</t>
  </si>
  <si>
    <t>RRP</t>
  </si>
  <si>
    <t>COLOR</t>
  </si>
  <si>
    <t>WHL</t>
  </si>
  <si>
    <t>GENDER</t>
  </si>
  <si>
    <t>2A</t>
  </si>
  <si>
    <t>M</t>
  </si>
  <si>
    <t>S</t>
  </si>
  <si>
    <t>APP</t>
  </si>
  <si>
    <t>FTW</t>
  </si>
  <si>
    <t>L</t>
  </si>
  <si>
    <t>XS</t>
  </si>
  <si>
    <t>8/2</t>
  </si>
  <si>
    <t>9/2</t>
  </si>
  <si>
    <t>CATEGORY</t>
  </si>
  <si>
    <t>PHOTO 1</t>
  </si>
  <si>
    <t>PHOTO 2</t>
  </si>
  <si>
    <t>PHOTO 3</t>
  </si>
  <si>
    <t>MATERIAL</t>
  </si>
  <si>
    <t>SUB CATEGORY</t>
  </si>
  <si>
    <t xml:space="preserve"> S I Z E   E U R</t>
  </si>
  <si>
    <t>DARK RED</t>
  </si>
  <si>
    <t>MEN</t>
  </si>
  <si>
    <t>100% CALF</t>
  </si>
  <si>
    <t>WALLETS AND CASES</t>
  </si>
  <si>
    <t>BP2574 AJ806-20</t>
  </si>
  <si>
    <t>DOLCE &amp; GABBANA MEN CREDIT CARD HOLDER</t>
  </si>
  <si>
    <t>RED</t>
  </si>
  <si>
    <t>CREDIT CARD HOLDER</t>
  </si>
  <si>
    <t>LIGHT BROWN</t>
  </si>
  <si>
    <t>BP2574 AX226-07</t>
  </si>
  <si>
    <t>WHITE</t>
  </si>
  <si>
    <t>BP2574 AX226-39</t>
  </si>
  <si>
    <t>BP2582 AX226-39</t>
  </si>
  <si>
    <t>DARK BROWN</t>
  </si>
  <si>
    <t>CS1345 AL583-20</t>
  </si>
  <si>
    <t xml:space="preserve">DOLCE &amp; GABBANA MEN NEW NIGERIA SNEAKERS </t>
  </si>
  <si>
    <t>40% POLYESTER, 40% LAMBSKIN, 20% CALF</t>
  </si>
  <si>
    <t>SHOES</t>
  </si>
  <si>
    <t>SNEAKERS</t>
  </si>
  <si>
    <t>CS1345 AL583-38</t>
  </si>
  <si>
    <t>BLUE</t>
  </si>
  <si>
    <t>BLACK</t>
  </si>
  <si>
    <t>LACED SHOE</t>
  </si>
  <si>
    <t>A10638 AW352-15</t>
  </si>
  <si>
    <t>DOLCE &amp; GABBANA MEN DERBY HORSE SHOE</t>
  </si>
  <si>
    <t>100% HORSE</t>
  </si>
  <si>
    <t>A10666 A1828-15</t>
  </si>
  <si>
    <t>DOLCE &amp; GABBANA MEN DERBY MICHELANGELO SHOE</t>
  </si>
  <si>
    <t>FLIP FLOPS</t>
  </si>
  <si>
    <t>CS1793 AX576-22</t>
  </si>
  <si>
    <t>DOLCE &amp; GABBANA MEN PONY FLIP FLOPS</t>
  </si>
  <si>
    <t>BROWN</t>
  </si>
  <si>
    <t>80% CALFSKIN WITH FUR, 10% VISCOSE, 10% COTTON</t>
  </si>
  <si>
    <t>DOLCE &amp; GABBANA WOMEN KEYHOLDER 6,5X11X1,5 CM</t>
  </si>
  <si>
    <t>80% CALF, 10% BRASS, 10% IRON</t>
  </si>
  <si>
    <t>ACCESSORIES</t>
  </si>
  <si>
    <t>KEY HOLDER</t>
  </si>
  <si>
    <t>BP0090 A1001-59</t>
  </si>
  <si>
    <t>DARK GREY</t>
  </si>
  <si>
    <t>DOLCE &amp; GABBANA MEN KEY HOLDER</t>
  </si>
  <si>
    <t>DOLCE &amp; GABBANA MEN "D&amp;G" KEY HOLDER</t>
  </si>
  <si>
    <t>BP2555 B5382-38</t>
  </si>
  <si>
    <t>BP2356 AS132-08</t>
  </si>
  <si>
    <t>DOLCE &amp; GABBANA MEN DESIGNERS LAUGHING KEY HOLDER</t>
  </si>
  <si>
    <t>BEIGE</t>
  </si>
  <si>
    <t>40% CALF, 30% BRASS, 15% ZAMAK, 5% PIG, 5% IRON, 5% STEEL</t>
  </si>
  <si>
    <t>BP2556 B9M08-15</t>
  </si>
  <si>
    <t>70% PVC, 15% ZAMAK, 10% STEEL, 5% BRASS</t>
  </si>
  <si>
    <t>BP2556 B9M08-20</t>
  </si>
  <si>
    <t>BP2556 B9M08-27</t>
  </si>
  <si>
    <t>LIGHT ORANGE</t>
  </si>
  <si>
    <t>BP2556 B9M08-38</t>
  </si>
  <si>
    <t>100% COTTON</t>
  </si>
  <si>
    <t>KNITWEAR AND SWEATSHIRT</t>
  </si>
  <si>
    <t>JUMPER</t>
  </si>
  <si>
    <t>NAVY BLUE</t>
  </si>
  <si>
    <t>COATS AND JACKETS</t>
  </si>
  <si>
    <t>100% SILK</t>
  </si>
  <si>
    <t>100% POLYESTER</t>
  </si>
  <si>
    <t>G9VJ7Z G7YTQ-22</t>
  </si>
  <si>
    <t>DOLCE &amp; GABBANA MEN MULTI FUNCTION MID-LENGTH JACKET</t>
  </si>
  <si>
    <t>56% POLYAMIDE, 44% POLYESTER</t>
  </si>
  <si>
    <t>MID-LENGTH JACKET</t>
  </si>
  <si>
    <t>G2CG6L FUL21-15</t>
  </si>
  <si>
    <t>DOLCE &amp; GABBANA MEN LEATHER BLAZER JACKET</t>
  </si>
  <si>
    <t>100% LAMBSKIN</t>
  </si>
  <si>
    <t>BLAZER</t>
  </si>
  <si>
    <t>TROUSERS</t>
  </si>
  <si>
    <t>DOLCE &amp; GABBANA MEN TROUSER</t>
  </si>
  <si>
    <t>GREEN</t>
  </si>
  <si>
    <t>TROUSER</t>
  </si>
  <si>
    <t>G611AD G8P96-02</t>
  </si>
  <si>
    <t>KHAKI</t>
  </si>
  <si>
    <t>G6FWAT FUFFX-48</t>
  </si>
  <si>
    <t>98% COTTON, 2% ELASTANE</t>
  </si>
  <si>
    <t>G6GBMT FC6AY-22</t>
  </si>
  <si>
    <t>G6OJET FU6SG-79</t>
  </si>
  <si>
    <t>DOLCE &amp; GABBANA MEN TROUSERS</t>
  </si>
  <si>
    <t>MAROON</t>
  </si>
  <si>
    <t>DARK PURPLE</t>
  </si>
  <si>
    <t>GY6IET FJUBL-15</t>
  </si>
  <si>
    <t>DOLCE &amp; GABBANA MEN EMBROIDERED TROUSER</t>
  </si>
  <si>
    <t>83% POLYESTER, 11% POLYAMIDE, 4% SILK, 2% ELASTANE</t>
  </si>
  <si>
    <t>G6FXAT FC3CS-48</t>
  </si>
  <si>
    <t>51% COTTON, 49% VIRGIN WOOL</t>
  </si>
  <si>
    <t>GYBOHT HS1VW-15</t>
  </si>
  <si>
    <t>DOLCE &amp; GABBANA MEN STARS AND CROWNS TROUSER</t>
  </si>
  <si>
    <t>JEANS</t>
  </si>
  <si>
    <t>DOLCE &amp; GABBANA MEN SKINNY JEANS</t>
  </si>
  <si>
    <t>DENIM</t>
  </si>
  <si>
    <t>GY07LD G8CS0-16</t>
  </si>
  <si>
    <t>DOLCE &amp; GABBANA MEN BICOLOR BROKEN JEANS</t>
  </si>
  <si>
    <t>GW87XD G8EP1-15</t>
  </si>
  <si>
    <t>DOLCE &amp; GABBANA MEN HANDCRAFT JEANS</t>
  </si>
  <si>
    <t>DOLCE &amp; GABBANA MEN JEANS</t>
  </si>
  <si>
    <t>G6LBLD G8S31-17</t>
  </si>
  <si>
    <t>DARK DENIM</t>
  </si>
  <si>
    <t>GYC4LD G8DN6-16</t>
  </si>
  <si>
    <t>SPORT TROUSER</t>
  </si>
  <si>
    <t>PURPLE</t>
  </si>
  <si>
    <t>GYVXAT HS1XF-15</t>
  </si>
  <si>
    <t>DOLCE &amp; GABBANA MEN RINGS SPORT TROUSER</t>
  </si>
  <si>
    <t>GWJ3HT HS5MN-38</t>
  </si>
  <si>
    <t>DOLCE &amp; GABBANA MEN ILLUMINATION SPORT TROUSER</t>
  </si>
  <si>
    <t>TAILORING</t>
  </si>
  <si>
    <t>G2IU8Z FUVG7-15</t>
  </si>
  <si>
    <t>DOLCE &amp; GABBANA MEN APPLICATIONS BLAZER AND WAISTCOAT</t>
  </si>
  <si>
    <t>85% COTTON, 9% ACETATE, 6% POLYAMIDE</t>
  </si>
  <si>
    <t>BLAZER AND WAISTCOAT</t>
  </si>
  <si>
    <t>WPI7P1 W0001-21</t>
  </si>
  <si>
    <t>DOLCE &amp; GABBANA MEN JEWEL GUN BROOCH</t>
  </si>
  <si>
    <t>SILVER</t>
  </si>
  <si>
    <t>50% BRASS, 35% COPPER, 10% GLASS, 3% POLYESTER, 2% SILK</t>
  </si>
  <si>
    <t>JEWELLERY AND BIJOUX</t>
  </si>
  <si>
    <t>BROOCH</t>
  </si>
  <si>
    <t>WPI7P1 W0001-74</t>
  </si>
  <si>
    <t>GOLD</t>
  </si>
  <si>
    <t>OTHER</t>
  </si>
  <si>
    <t>BG0142 AW965-15</t>
  </si>
  <si>
    <t>DOLCE &amp; GABBANA MEN LEATHER GLOVES</t>
  </si>
  <si>
    <t>100% CALFSKIN WITH FUR</t>
  </si>
  <si>
    <t>GLOVES</t>
  </si>
  <si>
    <t>GR052E FU1L5-08</t>
  </si>
  <si>
    <t>DOLCE &amp; GABBANA MEN BOW TIE</t>
  </si>
  <si>
    <t>TIES AND BOW TIES</t>
  </si>
  <si>
    <t>BOW TIE</t>
  </si>
  <si>
    <t>GR052E FU1L5-18</t>
  </si>
  <si>
    <t>LIGHT BLUE</t>
  </si>
  <si>
    <t>GR052E FU1L5-25</t>
  </si>
  <si>
    <t>GR052E FU1L5-38</t>
  </si>
  <si>
    <t>GR052E FU1L5-89</t>
  </si>
  <si>
    <t>DARK YELLOW</t>
  </si>
  <si>
    <t>GR053E FU1AU-04</t>
  </si>
  <si>
    <t>GR053E FU1AU-05</t>
  </si>
  <si>
    <t>DARK BLUE</t>
  </si>
  <si>
    <t>GR053E FU1AU-26</t>
  </si>
  <si>
    <t>GR053E FU1AU-33</t>
  </si>
  <si>
    <t>GR053E FU1AU-38</t>
  </si>
  <si>
    <t>GR053E FU1AU-44</t>
  </si>
  <si>
    <t>DIM GREY</t>
  </si>
  <si>
    <t>GR053E FU1AU-58</t>
  </si>
  <si>
    <t>PETROL BLUE</t>
  </si>
  <si>
    <t>POCKET SQUARES</t>
  </si>
  <si>
    <t>GR412E FU1AU-04</t>
  </si>
  <si>
    <t>DOLCE &amp; GABBANA MEN POCKET SQUARE</t>
  </si>
  <si>
    <t>GR412E FU1AU-05</t>
  </si>
  <si>
    <t>GR412E FU1AU-15</t>
  </si>
  <si>
    <t>GR412E FU1AU-18</t>
  </si>
  <si>
    <t>GR412E FU1AU-19</t>
  </si>
  <si>
    <t>GR412E FU1AU-22</t>
  </si>
  <si>
    <t>GR412E FU1AU-26</t>
  </si>
  <si>
    <t>GR412E FU1AU-33</t>
  </si>
  <si>
    <t>GR412E FU1AU-44</t>
  </si>
  <si>
    <t>GR412E FU1AU-58</t>
  </si>
  <si>
    <t>DOLCE &amp; GABBANA MEN POCKET SQUARES</t>
  </si>
  <si>
    <t>YELLOW</t>
  </si>
  <si>
    <t>PINK</t>
  </si>
  <si>
    <t>IQ042M GG441-26</t>
  </si>
  <si>
    <t>LINGERIE AND NIGHTWEAR</t>
  </si>
  <si>
    <t>BI1275 AJ757-20</t>
  </si>
  <si>
    <t>BB6633 B9M32-22</t>
  </si>
  <si>
    <t>BI2924 AX121-15</t>
  </si>
  <si>
    <t>CK1644 AZ284-05</t>
  </si>
  <si>
    <t>CK1791 AX588-07</t>
  </si>
  <si>
    <t>CK1791 EX589-15</t>
  </si>
  <si>
    <t>CK1886 AX116-07</t>
  </si>
  <si>
    <t>CK2234 B9Q57-20</t>
  </si>
  <si>
    <t>CD1523 B2EC0-25</t>
  </si>
  <si>
    <t>CD0939 B9B50-15</t>
  </si>
  <si>
    <t>CQ0403 A2043-13</t>
  </si>
  <si>
    <t>CR1045 A2043-15</t>
  </si>
  <si>
    <t>CR1045 A2043-37</t>
  </si>
  <si>
    <t>CR1076 A2043-15</t>
  </si>
  <si>
    <t>CR1016 A2043-06</t>
  </si>
  <si>
    <t>CU0641 A2Z81-48</t>
  </si>
  <si>
    <t>F74P0T GDV29-26</t>
  </si>
  <si>
    <t>F74N6T GDV29-20</t>
  </si>
  <si>
    <t>F8K74Z HH7M5-19</t>
  </si>
  <si>
    <t>F8K74T FH732-07</t>
  </si>
  <si>
    <t>FXD39T JBMR1-26</t>
  </si>
  <si>
    <t>F0N84T FSMY7-26</t>
  </si>
  <si>
    <t>FTBJQT GDS74-13</t>
  </si>
  <si>
    <t>FTAM3T GDJ19-07</t>
  </si>
  <si>
    <t>F4BL9T FQMH4-22</t>
  </si>
  <si>
    <t>F4BV2T FPAIL-15</t>
  </si>
  <si>
    <t>BI1289 AJ039-15</t>
  </si>
  <si>
    <t>BI1303 AJ052-18</t>
  </si>
  <si>
    <t>BI1304 AJ053-26</t>
  </si>
  <si>
    <t>BI1309 AJ060-20</t>
  </si>
  <si>
    <t>BI1309 AJ060-23</t>
  </si>
  <si>
    <t>BI1287 AJ037-15</t>
  </si>
  <si>
    <t>BI1288 AJ038-38</t>
  </si>
  <si>
    <t>BI1302 AJ051-07</t>
  </si>
  <si>
    <t>BI1281 AJ033-20</t>
  </si>
  <si>
    <t>BI1311 AJ062-15</t>
  </si>
  <si>
    <t>BI1312 AJ063-20</t>
  </si>
  <si>
    <t>FY348T GEQ16-15</t>
  </si>
  <si>
    <t>FY348T GER96-22</t>
  </si>
  <si>
    <t>FY348T GER97-07</t>
  </si>
  <si>
    <t>FY349T GEQ17-15</t>
  </si>
  <si>
    <t>FY349T GEQ19-22</t>
  </si>
  <si>
    <t>FY349T GER98-22</t>
  </si>
  <si>
    <t>FY349T GER99-15</t>
  </si>
  <si>
    <t>O1D44T ONM33-07</t>
  </si>
  <si>
    <t>FC144Z GD750-15</t>
  </si>
  <si>
    <t>FC140Z GD752-15</t>
  </si>
  <si>
    <t>FC164A FSM4T-15</t>
  </si>
  <si>
    <t>FC140Z GD761-74</t>
  </si>
  <si>
    <t>DOLCE &amp; GABBANA WOMEN ROSES SMALL LEATHER BAG</t>
  </si>
  <si>
    <t>DOLCE &amp; GABBANA WOMEN ANIMAL PRINT RUCKSACK</t>
  </si>
  <si>
    <t>DOLCE &amp; GABBANA WOMEN BEAUTY CASE</t>
  </si>
  <si>
    <t>DOLCE &amp; GABBANA WOMEN  TERMOSTRASS SNEAKERS</t>
  </si>
  <si>
    <t>DOLCE &amp; GABBANA WOMEN DAYMASTER SNEAKERS</t>
  </si>
  <si>
    <t>DOLCE &amp; GABBANA WOMEN TERMOSTRASS SNEAKERS</t>
  </si>
  <si>
    <t>DOLCE &amp; GABBANA WOMEN PATCH SNEAKERS</t>
  </si>
  <si>
    <t>DOLCE &amp; GABBANA WOMEN PYTHON HEELED 11CM SHOES</t>
  </si>
  <si>
    <t>DOLCE &amp; GABBANA WOMEN LACED MARY JANE HEELED SHOES</t>
  </si>
  <si>
    <t>DOLCE &amp; GABBANA WOMEN SNAKE SANDALS</t>
  </si>
  <si>
    <t>DOLCE &amp; GABBANA WOMEN PYTHON HEELED 3CM SANDALS</t>
  </si>
  <si>
    <t>DOLCE &amp; GABBANA WOMEN HEELED SNAKE SANDALS</t>
  </si>
  <si>
    <t>DOLCE &amp; GABBANA WOMEN SNAKE BOOTS</t>
  </si>
  <si>
    <t>DOLCE &amp; GABBANA WOMEN TOP</t>
  </si>
  <si>
    <t>DOLCE &amp; GABBANA WOMEN T-SHIRT</t>
  </si>
  <si>
    <t>DOLCE &amp; GABBANA WOMEN "HEART" SHORT SLEEVE T-SHIRT</t>
  </si>
  <si>
    <t>DOLCE &amp; GABBANA WOMEN FLOWERS PATCH JUMPER</t>
  </si>
  <si>
    <t>DOLCE &amp; GABBANA WOMEN BANANA LEAF PRINT COAT</t>
  </si>
  <si>
    <t>DOLCE &amp; GABBANA WOMEN FLOWERS SILK TROUSER</t>
  </si>
  <si>
    <t>DOLCE &amp; GABBANA WOMEN FLOWERS TROUSER</t>
  </si>
  <si>
    <t>DOLCE &amp; GABBANA WOMEN TARTAN CHECK SKIRT</t>
  </si>
  <si>
    <t>DOLCE &amp; GABBANA WOMEN JUNGLE SKIRT</t>
  </si>
  <si>
    <t>DOLCE &amp; GABBANA VELCRO PATCH - 8X6 CM</t>
  </si>
  <si>
    <t>DOLCE &amp; GABBANA VELCRO PATCH - 9X8 CM</t>
  </si>
  <si>
    <t>DOLCE &amp; GABBANA VELCRO PATCH - 4X12 CM</t>
  </si>
  <si>
    <t>DOLCE &amp; GABBANA WOMEN VELCRO PATCH - 10X4CM</t>
  </si>
  <si>
    <t>DOLCE &amp; GABBANA VELCRO PATCH - 6X7,5 CM</t>
  </si>
  <si>
    <t>DOLCE &amp; GABBANA VELCRO PATCH - 5X7 CM</t>
  </si>
  <si>
    <t>DOLCE &amp; GABBANA VELCRO PATCH - 6X10 CM</t>
  </si>
  <si>
    <t>DOLCE &amp; GABBANA VELCRO PATCH - 3X6 CM</t>
  </si>
  <si>
    <t>DOLCE &amp; GABBANA FIRE VELCRO PATCH - 5X8 CM</t>
  </si>
  <si>
    <t>DOLCE &amp; GABBANA D&amp;G VELCRO PATCH - 5X5,5 CM</t>
  </si>
  <si>
    <t>DOLCE &amp; GABBANA WOMEN FABRIC MASK</t>
  </si>
  <si>
    <t>DOLCE &amp; GABBANA WOMEN FABRIC PRINTED MASK</t>
  </si>
  <si>
    <t xml:space="preserve">DOLCE &amp; GABBANA WOMEN PRINTED FABRIC MASK </t>
  </si>
  <si>
    <t>DOLCE &amp; GABBANA WOMEN FABRIC DG MASK</t>
  </si>
  <si>
    <t>DOLCE &amp; GABBANA WOMEN ANIMAL PRINT FABRIC MASK</t>
  </si>
  <si>
    <t>DOLCE &amp; GABBANA WOMEN FABRIC PRINTED MASK OTHER</t>
  </si>
  <si>
    <t>DOLCE &amp; GABBANA WOMEN BRA</t>
  </si>
  <si>
    <t>DOLCE &amp; GABBANA WOMEN SOCKS</t>
  </si>
  <si>
    <t>DOLCE &amp; GABBANA WOMEN TIGHTS</t>
  </si>
  <si>
    <t>80% POLYAMIDE, 20% CALF</t>
  </si>
  <si>
    <t>70% POLYESTER, 15% VISCOSE, 10% POLYAMIDE, 5% ELASTANE</t>
  </si>
  <si>
    <t>83% CALF, 10% POLYURETHANE, 7% POLYESTER</t>
  </si>
  <si>
    <t>90% COTTON, 10% CALF</t>
  </si>
  <si>
    <t>87% CALF, 8% POLYAMIDE, 4% COTTON, 1% ELASTANE</t>
  </si>
  <si>
    <t>90% RETICULATED PYTHON, 6% POLYURETHANE, 2% POLYESTER, 2% COTTON</t>
  </si>
  <si>
    <t>59% VISCOSE, 30% COTTON, 7% SILK, 4% POLYAMIDE</t>
  </si>
  <si>
    <t>100% MOLURO PYTHON</t>
  </si>
  <si>
    <t>100% RETICULATED PYTHON</t>
  </si>
  <si>
    <t>70% CASHMERE, 25% SILK, 5% POLYAMIDE</t>
  </si>
  <si>
    <t>86% COTTON, 14% SILK</t>
  </si>
  <si>
    <t>89% SILK, 11% ELASTANE</t>
  </si>
  <si>
    <t>65% COTTON, 26% SILK, 9% VISCOSE</t>
  </si>
  <si>
    <t>58% ALPACA, 27% WOOL, 15% POLYAMIDE</t>
  </si>
  <si>
    <t>90% PVC, 10% NYLON</t>
  </si>
  <si>
    <t>94% POLYESTER, 5% ELASTANE, 1% COTTON</t>
  </si>
  <si>
    <t>92% POLYESTER, 8% ELASTANE</t>
  </si>
  <si>
    <t>62% VISCOSE, 38% COTTON</t>
  </si>
  <si>
    <t>52% POLYAMIDE, 23% POLYESTER, 20% LU, 5% ELASTANE</t>
  </si>
  <si>
    <t>100% POLYAMIDE</t>
  </si>
  <si>
    <t>SMALL LEATHER BAG</t>
  </si>
  <si>
    <t>RUCKSACK</t>
  </si>
  <si>
    <t>BEAUTY CASE</t>
  </si>
  <si>
    <t>HEELED SHOES</t>
  </si>
  <si>
    <t>SANDALS</t>
  </si>
  <si>
    <t>HEELED SANDALS</t>
  </si>
  <si>
    <t>BOOTS</t>
  </si>
  <si>
    <t>TOP</t>
  </si>
  <si>
    <t>SHORT SLEEVE T-SHIRT</t>
  </si>
  <si>
    <t>COAT</t>
  </si>
  <si>
    <t>SKIRT</t>
  </si>
  <si>
    <t>BRA</t>
  </si>
  <si>
    <t>SOCKS</t>
  </si>
  <si>
    <t>HOSIERY</t>
  </si>
  <si>
    <t>BAGS</t>
  </si>
  <si>
    <t>TOPS</t>
  </si>
  <si>
    <t>T-SHIRTS AND POLOS</t>
  </si>
  <si>
    <t>SKIRTS</t>
  </si>
  <si>
    <t>DARK PINK</t>
  </si>
  <si>
    <t>LIGHT GREEN</t>
  </si>
  <si>
    <t>WOMEN</t>
  </si>
  <si>
    <t>35,5</t>
  </si>
  <si>
    <t>36,5</t>
  </si>
  <si>
    <t>37,5</t>
  </si>
  <si>
    <t>38,5</t>
  </si>
  <si>
    <t>39,5</t>
  </si>
  <si>
    <t>40,5</t>
  </si>
  <si>
    <t>41,5</t>
  </si>
  <si>
    <t>42,5</t>
  </si>
  <si>
    <t>43,5</t>
  </si>
  <si>
    <t>44,5</t>
  </si>
  <si>
    <t>0ne Size</t>
  </si>
  <si>
    <t>One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</si>
</sst>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zł&quot;_-;\-* #,##0.00\ &quot;zł&quot;_-;_-* &quot;-&quot;??\ &quot;zł&quot;_-;_-@_-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&quot;€&quot;\ #,##0.00"/>
    <numFmt numFmtId="170" formatCode="_-[$€-2]\ * #,##0.00_-;\-[$€-2]\ * #,##0.00_-;_-[$€-2]\ * &quot;-&quot;??_-;_-@_-"/>
  </numFmts>
  <fonts count="29" x14ac:knownFonts="1">
    <font>
      <sz val="11"/>
      <color theme="1"/>
      <name val="Calibri"/>
      <family val="2"/>
      <charset val="177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177"/>
    </font>
    <font>
      <sz val="8"/>
      <name val="Calibri"/>
      <family val="2"/>
      <charset val="177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14" applyNumberFormat="0" applyAlignment="0" applyProtection="0"/>
    <xf numFmtId="0" fontId="14" fillId="29" borderId="15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31" borderId="14" applyNumberFormat="0" applyAlignment="0" applyProtection="0"/>
    <xf numFmtId="0" fontId="21" fillId="0" borderId="19" applyNumberFormat="0" applyFill="0" applyAlignment="0" applyProtection="0"/>
    <xf numFmtId="0" fontId="22" fillId="32" borderId="0" applyNumberFormat="0" applyBorder="0" applyAlignment="0" applyProtection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33" borderId="20" applyNumberFormat="0" applyFont="0" applyAlignment="0" applyProtection="0"/>
    <xf numFmtId="0" fontId="24" fillId="28" borderId="21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0" fontId="7" fillId="0" borderId="0" xfId="0" applyNumberFormat="1" applyFont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170" fontId="8" fillId="2" borderId="0" xfId="0" applyNumberFormat="1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9" fontId="7" fillId="2" borderId="5" xfId="0" applyNumberFormat="1" applyFont="1" applyFill="1" applyBorder="1" applyAlignment="1">
      <alignment horizontal="center" vertical="center" wrapText="1"/>
    </xf>
    <xf numFmtId="169" fontId="7" fillId="2" borderId="6" xfId="0" applyNumberFormat="1" applyFont="1" applyFill="1" applyBorder="1" applyAlignment="1">
      <alignment horizontal="center" vertical="center" wrapText="1"/>
    </xf>
    <xf numFmtId="169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70" fontId="7" fillId="2" borderId="6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170" fontId="7" fillId="2" borderId="10" xfId="35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/>
    <xf numFmtId="0" fontId="7" fillId="0" borderId="0" xfId="0" applyFont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1" fillId="0" borderId="11" xfId="0" applyFont="1" applyBorder="1"/>
    <xf numFmtId="170" fontId="8" fillId="2" borderId="0" xfId="0" applyNumberFormat="1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 2" xfId="28"/>
    <cellStyle name="Comma [0] 3" xfId="29"/>
    <cellStyle name="Comma 2" xfId="30"/>
    <cellStyle name="Comma 3" xfId="31"/>
    <cellStyle name="Comma 4" xfId="32"/>
    <cellStyle name="Comma 5" xfId="33"/>
    <cellStyle name="Comma 6" xfId="34"/>
    <cellStyle name="Currency" xfId="35" builtinId="4"/>
    <cellStyle name="Currency [0] 2" xfId="36"/>
    <cellStyle name="Currency [0] 3" xfId="37"/>
    <cellStyle name="Currency 2" xfId="38"/>
    <cellStyle name="Currency 3" xfId="39"/>
    <cellStyle name="Currency 4" xfId="40"/>
    <cellStyle name="Currency 5" xfId="41"/>
    <cellStyle name="Currency 6" xfId="42"/>
    <cellStyle name="Explanatory Text" xfId="43" builtinId="53" customBuiltin="1"/>
    <cellStyle name="Good" xfId="44" builtinId="26" customBuiltin="1"/>
    <cellStyle name="Heading 1" xfId="45" builtinId="16" customBuiltin="1"/>
    <cellStyle name="Heading 2" xfId="46" builtinId="17" customBuiltin="1"/>
    <cellStyle name="Heading 3" xfId="47" builtinId="18" customBuiltin="1"/>
    <cellStyle name="Heading 4" xfId="48" builtinId="19" customBuiltin="1"/>
    <cellStyle name="Input" xfId="49" builtinId="20" customBuiltin="1"/>
    <cellStyle name="Linked Cell" xfId="50" builtinId="24" customBuiltin="1"/>
    <cellStyle name="Neutral" xfId="51" builtinId="28" customBuiltin="1"/>
    <cellStyle name="Normaal 2" xfId="52"/>
    <cellStyle name="Normaal 2 2" xfId="53"/>
    <cellStyle name="Normal" xfId="0" builtinId="0"/>
    <cellStyle name="Normal 2" xfId="54"/>
    <cellStyle name="Normal 3" xfId="55"/>
    <cellStyle name="Normal 3 2" xfId="56"/>
    <cellStyle name="Normal 3 3" xfId="57"/>
    <cellStyle name="Normal 3 4" xfId="58"/>
    <cellStyle name="Normal 3 5" xfId="59"/>
    <cellStyle name="Normal 4" xfId="60"/>
    <cellStyle name="Normal 5" xfId="61"/>
    <cellStyle name="Normal 6" xfId="62"/>
    <cellStyle name="Normal 7" xfId="63"/>
    <cellStyle name="Normalny 2" xfId="64"/>
    <cellStyle name="Normalny 2 2" xfId="65"/>
    <cellStyle name="Note" xfId="66" builtinId="10" customBuiltin="1"/>
    <cellStyle name="Output" xfId="67" builtinId="21" customBuiltin="1"/>
    <cellStyle name="Percent 2" xfId="68"/>
    <cellStyle name="Percent 3" xfId="69"/>
    <cellStyle name="Standaard_Blad1" xfId="70"/>
    <cellStyle name="Title" xfId="71" builtinId="15" customBuiltin="1"/>
    <cellStyle name="Total" xfId="72" builtinId="25" customBuiltin="1"/>
    <cellStyle name="Warning Text" xfId="73" builtinId="11" customBuiltin="1"/>
    <cellStyle name="כותרת 5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64" Type="http://schemas.openxmlformats.org/officeDocument/2006/relationships/image" Target="../media/image16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91.jpeg"/><Relationship Id="rId117" Type="http://schemas.openxmlformats.org/officeDocument/2006/relationships/image" Target="../media/image282.jpeg"/><Relationship Id="rId21" Type="http://schemas.openxmlformats.org/officeDocument/2006/relationships/image" Target="../media/image186.jpeg"/><Relationship Id="rId42" Type="http://schemas.openxmlformats.org/officeDocument/2006/relationships/image" Target="../media/image207.jpeg"/><Relationship Id="rId47" Type="http://schemas.openxmlformats.org/officeDocument/2006/relationships/image" Target="../media/image212.jpeg"/><Relationship Id="rId63" Type="http://schemas.openxmlformats.org/officeDocument/2006/relationships/image" Target="../media/image228.jpeg"/><Relationship Id="rId68" Type="http://schemas.openxmlformats.org/officeDocument/2006/relationships/image" Target="../media/image233.jpeg"/><Relationship Id="rId84" Type="http://schemas.openxmlformats.org/officeDocument/2006/relationships/image" Target="../media/image249.jpeg"/><Relationship Id="rId89" Type="http://schemas.openxmlformats.org/officeDocument/2006/relationships/image" Target="../media/image254.jpeg"/><Relationship Id="rId112" Type="http://schemas.openxmlformats.org/officeDocument/2006/relationships/image" Target="../media/image277.jpeg"/><Relationship Id="rId133" Type="http://schemas.openxmlformats.org/officeDocument/2006/relationships/image" Target="../media/image298.jpeg"/><Relationship Id="rId16" Type="http://schemas.openxmlformats.org/officeDocument/2006/relationships/image" Target="../media/image181.jpeg"/><Relationship Id="rId107" Type="http://schemas.openxmlformats.org/officeDocument/2006/relationships/image" Target="../media/image272.jpeg"/><Relationship Id="rId11" Type="http://schemas.openxmlformats.org/officeDocument/2006/relationships/image" Target="../media/image176.jpeg"/><Relationship Id="rId32" Type="http://schemas.openxmlformats.org/officeDocument/2006/relationships/image" Target="../media/image197.jpeg"/><Relationship Id="rId37" Type="http://schemas.openxmlformats.org/officeDocument/2006/relationships/image" Target="../media/image202.jpeg"/><Relationship Id="rId53" Type="http://schemas.openxmlformats.org/officeDocument/2006/relationships/image" Target="../media/image218.jpeg"/><Relationship Id="rId58" Type="http://schemas.openxmlformats.org/officeDocument/2006/relationships/image" Target="../media/image223.jpeg"/><Relationship Id="rId74" Type="http://schemas.openxmlformats.org/officeDocument/2006/relationships/image" Target="../media/image239.jpeg"/><Relationship Id="rId79" Type="http://schemas.openxmlformats.org/officeDocument/2006/relationships/image" Target="../media/image244.jpeg"/><Relationship Id="rId102" Type="http://schemas.openxmlformats.org/officeDocument/2006/relationships/image" Target="../media/image267.jpeg"/><Relationship Id="rId123" Type="http://schemas.openxmlformats.org/officeDocument/2006/relationships/image" Target="../media/image288.jpeg"/><Relationship Id="rId128" Type="http://schemas.openxmlformats.org/officeDocument/2006/relationships/image" Target="../media/image293.jpeg"/><Relationship Id="rId5" Type="http://schemas.openxmlformats.org/officeDocument/2006/relationships/image" Target="../media/image170.jpeg"/><Relationship Id="rId90" Type="http://schemas.openxmlformats.org/officeDocument/2006/relationships/image" Target="../media/image255.jpeg"/><Relationship Id="rId95" Type="http://schemas.openxmlformats.org/officeDocument/2006/relationships/image" Target="../media/image260.jpeg"/><Relationship Id="rId14" Type="http://schemas.openxmlformats.org/officeDocument/2006/relationships/image" Target="../media/image179.jpeg"/><Relationship Id="rId22" Type="http://schemas.openxmlformats.org/officeDocument/2006/relationships/image" Target="../media/image187.jpeg"/><Relationship Id="rId27" Type="http://schemas.openxmlformats.org/officeDocument/2006/relationships/image" Target="../media/image192.jpeg"/><Relationship Id="rId30" Type="http://schemas.openxmlformats.org/officeDocument/2006/relationships/image" Target="../media/image195.jpeg"/><Relationship Id="rId35" Type="http://schemas.openxmlformats.org/officeDocument/2006/relationships/image" Target="../media/image200.jpeg"/><Relationship Id="rId43" Type="http://schemas.openxmlformats.org/officeDocument/2006/relationships/image" Target="../media/image208.jpeg"/><Relationship Id="rId48" Type="http://schemas.openxmlformats.org/officeDocument/2006/relationships/image" Target="../media/image213.jpeg"/><Relationship Id="rId56" Type="http://schemas.openxmlformats.org/officeDocument/2006/relationships/image" Target="../media/image221.jpeg"/><Relationship Id="rId64" Type="http://schemas.openxmlformats.org/officeDocument/2006/relationships/image" Target="../media/image229.jpeg"/><Relationship Id="rId69" Type="http://schemas.openxmlformats.org/officeDocument/2006/relationships/image" Target="../media/image234.jpeg"/><Relationship Id="rId77" Type="http://schemas.openxmlformats.org/officeDocument/2006/relationships/image" Target="../media/image242.jpeg"/><Relationship Id="rId100" Type="http://schemas.openxmlformats.org/officeDocument/2006/relationships/image" Target="../media/image265.jpeg"/><Relationship Id="rId105" Type="http://schemas.openxmlformats.org/officeDocument/2006/relationships/image" Target="../media/image270.jpeg"/><Relationship Id="rId113" Type="http://schemas.openxmlformats.org/officeDocument/2006/relationships/image" Target="../media/image278.jpeg"/><Relationship Id="rId118" Type="http://schemas.openxmlformats.org/officeDocument/2006/relationships/image" Target="../media/image283.jpeg"/><Relationship Id="rId126" Type="http://schemas.openxmlformats.org/officeDocument/2006/relationships/image" Target="../media/image291.jpeg"/><Relationship Id="rId134" Type="http://schemas.openxmlformats.org/officeDocument/2006/relationships/image" Target="../media/image299.jpeg"/><Relationship Id="rId8" Type="http://schemas.openxmlformats.org/officeDocument/2006/relationships/image" Target="../media/image173.jpeg"/><Relationship Id="rId51" Type="http://schemas.openxmlformats.org/officeDocument/2006/relationships/image" Target="../media/image216.jpeg"/><Relationship Id="rId72" Type="http://schemas.openxmlformats.org/officeDocument/2006/relationships/image" Target="../media/image237.jpeg"/><Relationship Id="rId80" Type="http://schemas.openxmlformats.org/officeDocument/2006/relationships/image" Target="../media/image245.jpeg"/><Relationship Id="rId85" Type="http://schemas.openxmlformats.org/officeDocument/2006/relationships/image" Target="../media/image250.jpeg"/><Relationship Id="rId93" Type="http://schemas.openxmlformats.org/officeDocument/2006/relationships/image" Target="../media/image258.jpeg"/><Relationship Id="rId98" Type="http://schemas.openxmlformats.org/officeDocument/2006/relationships/image" Target="../media/image263.jpeg"/><Relationship Id="rId121" Type="http://schemas.openxmlformats.org/officeDocument/2006/relationships/image" Target="../media/image286.jpeg"/><Relationship Id="rId3" Type="http://schemas.openxmlformats.org/officeDocument/2006/relationships/image" Target="../media/image168.jpeg"/><Relationship Id="rId12" Type="http://schemas.openxmlformats.org/officeDocument/2006/relationships/image" Target="../media/image177.jpeg"/><Relationship Id="rId17" Type="http://schemas.openxmlformats.org/officeDocument/2006/relationships/image" Target="../media/image182.jpeg"/><Relationship Id="rId25" Type="http://schemas.openxmlformats.org/officeDocument/2006/relationships/image" Target="../media/image190.jpeg"/><Relationship Id="rId33" Type="http://schemas.openxmlformats.org/officeDocument/2006/relationships/image" Target="../media/image198.jpeg"/><Relationship Id="rId38" Type="http://schemas.openxmlformats.org/officeDocument/2006/relationships/image" Target="../media/image203.jpeg"/><Relationship Id="rId46" Type="http://schemas.openxmlformats.org/officeDocument/2006/relationships/image" Target="../media/image211.jpeg"/><Relationship Id="rId59" Type="http://schemas.openxmlformats.org/officeDocument/2006/relationships/image" Target="../media/image224.jpeg"/><Relationship Id="rId67" Type="http://schemas.openxmlformats.org/officeDocument/2006/relationships/image" Target="../media/image232.jpeg"/><Relationship Id="rId103" Type="http://schemas.openxmlformats.org/officeDocument/2006/relationships/image" Target="../media/image268.jpeg"/><Relationship Id="rId108" Type="http://schemas.openxmlformats.org/officeDocument/2006/relationships/image" Target="../media/image273.jpeg"/><Relationship Id="rId116" Type="http://schemas.openxmlformats.org/officeDocument/2006/relationships/image" Target="../media/image281.jpeg"/><Relationship Id="rId124" Type="http://schemas.openxmlformats.org/officeDocument/2006/relationships/image" Target="../media/image289.jpeg"/><Relationship Id="rId129" Type="http://schemas.openxmlformats.org/officeDocument/2006/relationships/image" Target="../media/image294.jpeg"/><Relationship Id="rId20" Type="http://schemas.openxmlformats.org/officeDocument/2006/relationships/image" Target="../media/image185.jpeg"/><Relationship Id="rId41" Type="http://schemas.openxmlformats.org/officeDocument/2006/relationships/image" Target="../media/image206.jpeg"/><Relationship Id="rId54" Type="http://schemas.openxmlformats.org/officeDocument/2006/relationships/image" Target="../media/image219.jpeg"/><Relationship Id="rId62" Type="http://schemas.openxmlformats.org/officeDocument/2006/relationships/image" Target="../media/image227.jpeg"/><Relationship Id="rId70" Type="http://schemas.openxmlformats.org/officeDocument/2006/relationships/image" Target="../media/image235.jpeg"/><Relationship Id="rId75" Type="http://schemas.openxmlformats.org/officeDocument/2006/relationships/image" Target="../media/image240.jpeg"/><Relationship Id="rId83" Type="http://schemas.openxmlformats.org/officeDocument/2006/relationships/image" Target="../media/image248.jpeg"/><Relationship Id="rId88" Type="http://schemas.openxmlformats.org/officeDocument/2006/relationships/image" Target="../media/image253.jpeg"/><Relationship Id="rId91" Type="http://schemas.openxmlformats.org/officeDocument/2006/relationships/image" Target="../media/image256.jpeg"/><Relationship Id="rId96" Type="http://schemas.openxmlformats.org/officeDocument/2006/relationships/image" Target="../media/image261.jpeg"/><Relationship Id="rId111" Type="http://schemas.openxmlformats.org/officeDocument/2006/relationships/image" Target="../media/image276.jpeg"/><Relationship Id="rId132" Type="http://schemas.openxmlformats.org/officeDocument/2006/relationships/image" Target="../media/image297.jpeg"/><Relationship Id="rId1" Type="http://schemas.openxmlformats.org/officeDocument/2006/relationships/image" Target="../media/image166.jpeg"/><Relationship Id="rId6" Type="http://schemas.openxmlformats.org/officeDocument/2006/relationships/image" Target="../media/image171.jpeg"/><Relationship Id="rId15" Type="http://schemas.openxmlformats.org/officeDocument/2006/relationships/image" Target="../media/image180.jpeg"/><Relationship Id="rId23" Type="http://schemas.openxmlformats.org/officeDocument/2006/relationships/image" Target="../media/image188.jpeg"/><Relationship Id="rId28" Type="http://schemas.openxmlformats.org/officeDocument/2006/relationships/image" Target="../media/image193.jpeg"/><Relationship Id="rId36" Type="http://schemas.openxmlformats.org/officeDocument/2006/relationships/image" Target="../media/image201.jpeg"/><Relationship Id="rId49" Type="http://schemas.openxmlformats.org/officeDocument/2006/relationships/image" Target="../media/image214.jpeg"/><Relationship Id="rId57" Type="http://schemas.openxmlformats.org/officeDocument/2006/relationships/image" Target="../media/image222.jpeg"/><Relationship Id="rId106" Type="http://schemas.openxmlformats.org/officeDocument/2006/relationships/image" Target="../media/image271.jpeg"/><Relationship Id="rId114" Type="http://schemas.openxmlformats.org/officeDocument/2006/relationships/image" Target="../media/image279.jpeg"/><Relationship Id="rId119" Type="http://schemas.openxmlformats.org/officeDocument/2006/relationships/image" Target="../media/image284.jpeg"/><Relationship Id="rId127" Type="http://schemas.openxmlformats.org/officeDocument/2006/relationships/image" Target="../media/image292.jpeg"/><Relationship Id="rId10" Type="http://schemas.openxmlformats.org/officeDocument/2006/relationships/image" Target="../media/image175.jpeg"/><Relationship Id="rId31" Type="http://schemas.openxmlformats.org/officeDocument/2006/relationships/image" Target="../media/image196.jpeg"/><Relationship Id="rId44" Type="http://schemas.openxmlformats.org/officeDocument/2006/relationships/image" Target="../media/image209.jpeg"/><Relationship Id="rId52" Type="http://schemas.openxmlformats.org/officeDocument/2006/relationships/image" Target="../media/image217.jpeg"/><Relationship Id="rId60" Type="http://schemas.openxmlformats.org/officeDocument/2006/relationships/image" Target="../media/image225.jpeg"/><Relationship Id="rId65" Type="http://schemas.openxmlformats.org/officeDocument/2006/relationships/image" Target="../media/image230.jpeg"/><Relationship Id="rId73" Type="http://schemas.openxmlformats.org/officeDocument/2006/relationships/image" Target="../media/image238.jpeg"/><Relationship Id="rId78" Type="http://schemas.openxmlformats.org/officeDocument/2006/relationships/image" Target="../media/image243.jpeg"/><Relationship Id="rId81" Type="http://schemas.openxmlformats.org/officeDocument/2006/relationships/image" Target="../media/image246.jpeg"/><Relationship Id="rId86" Type="http://schemas.openxmlformats.org/officeDocument/2006/relationships/image" Target="../media/image251.jpeg"/><Relationship Id="rId94" Type="http://schemas.openxmlformats.org/officeDocument/2006/relationships/image" Target="../media/image259.jpeg"/><Relationship Id="rId99" Type="http://schemas.openxmlformats.org/officeDocument/2006/relationships/image" Target="../media/image264.jpeg"/><Relationship Id="rId101" Type="http://schemas.openxmlformats.org/officeDocument/2006/relationships/image" Target="../media/image266.jpeg"/><Relationship Id="rId122" Type="http://schemas.openxmlformats.org/officeDocument/2006/relationships/image" Target="../media/image287.jpeg"/><Relationship Id="rId130" Type="http://schemas.openxmlformats.org/officeDocument/2006/relationships/image" Target="../media/image295.jpeg"/><Relationship Id="rId4" Type="http://schemas.openxmlformats.org/officeDocument/2006/relationships/image" Target="../media/image169.jpeg"/><Relationship Id="rId9" Type="http://schemas.openxmlformats.org/officeDocument/2006/relationships/image" Target="../media/image174.jpeg"/><Relationship Id="rId13" Type="http://schemas.openxmlformats.org/officeDocument/2006/relationships/image" Target="../media/image178.jpeg"/><Relationship Id="rId18" Type="http://schemas.openxmlformats.org/officeDocument/2006/relationships/image" Target="../media/image183.jpeg"/><Relationship Id="rId39" Type="http://schemas.openxmlformats.org/officeDocument/2006/relationships/image" Target="../media/image204.jpeg"/><Relationship Id="rId109" Type="http://schemas.openxmlformats.org/officeDocument/2006/relationships/image" Target="../media/image274.jpeg"/><Relationship Id="rId34" Type="http://schemas.openxmlformats.org/officeDocument/2006/relationships/image" Target="../media/image199.jpeg"/><Relationship Id="rId50" Type="http://schemas.openxmlformats.org/officeDocument/2006/relationships/image" Target="../media/image215.jpeg"/><Relationship Id="rId55" Type="http://schemas.openxmlformats.org/officeDocument/2006/relationships/image" Target="../media/image220.jpeg"/><Relationship Id="rId76" Type="http://schemas.openxmlformats.org/officeDocument/2006/relationships/image" Target="../media/image241.jpeg"/><Relationship Id="rId97" Type="http://schemas.openxmlformats.org/officeDocument/2006/relationships/image" Target="../media/image262.jpeg"/><Relationship Id="rId104" Type="http://schemas.openxmlformats.org/officeDocument/2006/relationships/image" Target="../media/image269.jpeg"/><Relationship Id="rId120" Type="http://schemas.openxmlformats.org/officeDocument/2006/relationships/image" Target="../media/image285.jpeg"/><Relationship Id="rId125" Type="http://schemas.openxmlformats.org/officeDocument/2006/relationships/image" Target="../media/image290.jpeg"/><Relationship Id="rId7" Type="http://schemas.openxmlformats.org/officeDocument/2006/relationships/image" Target="../media/image172.jpeg"/><Relationship Id="rId71" Type="http://schemas.openxmlformats.org/officeDocument/2006/relationships/image" Target="../media/image236.jpeg"/><Relationship Id="rId92" Type="http://schemas.openxmlformats.org/officeDocument/2006/relationships/image" Target="../media/image257.jpeg"/><Relationship Id="rId2" Type="http://schemas.openxmlformats.org/officeDocument/2006/relationships/image" Target="../media/image167.jpeg"/><Relationship Id="rId29" Type="http://schemas.openxmlformats.org/officeDocument/2006/relationships/image" Target="../media/image194.jpeg"/><Relationship Id="rId24" Type="http://schemas.openxmlformats.org/officeDocument/2006/relationships/image" Target="../media/image189.jpeg"/><Relationship Id="rId40" Type="http://schemas.openxmlformats.org/officeDocument/2006/relationships/image" Target="../media/image205.jpeg"/><Relationship Id="rId45" Type="http://schemas.openxmlformats.org/officeDocument/2006/relationships/image" Target="../media/image210.jpeg"/><Relationship Id="rId66" Type="http://schemas.openxmlformats.org/officeDocument/2006/relationships/image" Target="../media/image231.jpeg"/><Relationship Id="rId87" Type="http://schemas.openxmlformats.org/officeDocument/2006/relationships/image" Target="../media/image252.jpeg"/><Relationship Id="rId110" Type="http://schemas.openxmlformats.org/officeDocument/2006/relationships/image" Target="../media/image275.jpeg"/><Relationship Id="rId115" Type="http://schemas.openxmlformats.org/officeDocument/2006/relationships/image" Target="../media/image280.jpeg"/><Relationship Id="rId131" Type="http://schemas.openxmlformats.org/officeDocument/2006/relationships/image" Target="../media/image296.jpeg"/><Relationship Id="rId61" Type="http://schemas.openxmlformats.org/officeDocument/2006/relationships/image" Target="../media/image226.jpeg"/><Relationship Id="rId82" Type="http://schemas.openxmlformats.org/officeDocument/2006/relationships/image" Target="../media/image247.jpeg"/><Relationship Id="rId19" Type="http://schemas.openxmlformats.org/officeDocument/2006/relationships/image" Target="../media/image18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</xdr:row>
      <xdr:rowOff>57150</xdr:rowOff>
    </xdr:from>
    <xdr:to>
      <xdr:col>1</xdr:col>
      <xdr:colOff>771525</xdr:colOff>
      <xdr:row>4</xdr:row>
      <xdr:rowOff>914400</xdr:rowOff>
    </xdr:to>
    <xdr:pic>
      <xdr:nvPicPr>
        <xdr:cNvPr id="2049" name="Imagen 34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609725"/>
          <a:ext cx="6191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4</xdr:row>
      <xdr:rowOff>85725</xdr:rowOff>
    </xdr:from>
    <xdr:to>
      <xdr:col>2</xdr:col>
      <xdr:colOff>847725</xdr:colOff>
      <xdr:row>4</xdr:row>
      <xdr:rowOff>857250</xdr:rowOff>
    </xdr:to>
    <xdr:pic>
      <xdr:nvPicPr>
        <xdr:cNvPr id="2050" name="Imagen 73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95475" y="1638300"/>
          <a:ext cx="6858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4</xdr:row>
      <xdr:rowOff>57150</xdr:rowOff>
    </xdr:from>
    <xdr:to>
      <xdr:col>3</xdr:col>
      <xdr:colOff>733425</xdr:colOff>
      <xdr:row>4</xdr:row>
      <xdr:rowOff>914400</xdr:rowOff>
    </xdr:to>
    <xdr:pic>
      <xdr:nvPicPr>
        <xdr:cNvPr id="2051" name="Imagen 111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38450" y="1609725"/>
          <a:ext cx="6286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5</xdr:row>
      <xdr:rowOff>57150</xdr:rowOff>
    </xdr:from>
    <xdr:to>
      <xdr:col>1</xdr:col>
      <xdr:colOff>800100</xdr:colOff>
      <xdr:row>5</xdr:row>
      <xdr:rowOff>914400</xdr:rowOff>
    </xdr:to>
    <xdr:pic>
      <xdr:nvPicPr>
        <xdr:cNvPr id="2052" name="Imagen 361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4400" y="2562225"/>
          <a:ext cx="6191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5</xdr:row>
      <xdr:rowOff>66675</xdr:rowOff>
    </xdr:from>
    <xdr:to>
      <xdr:col>2</xdr:col>
      <xdr:colOff>800100</xdr:colOff>
      <xdr:row>5</xdr:row>
      <xdr:rowOff>866775</xdr:rowOff>
    </xdr:to>
    <xdr:pic>
      <xdr:nvPicPr>
        <xdr:cNvPr id="2053" name="Imagen 746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14525" y="2571750"/>
          <a:ext cx="6191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5</xdr:row>
      <xdr:rowOff>57150</xdr:rowOff>
    </xdr:from>
    <xdr:to>
      <xdr:col>3</xdr:col>
      <xdr:colOff>742950</xdr:colOff>
      <xdr:row>5</xdr:row>
      <xdr:rowOff>923925</xdr:rowOff>
    </xdr:to>
    <xdr:pic>
      <xdr:nvPicPr>
        <xdr:cNvPr id="2054" name="Imagen 1129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00" y="2562225"/>
          <a:ext cx="6191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</xdr:row>
      <xdr:rowOff>38100</xdr:rowOff>
    </xdr:from>
    <xdr:to>
      <xdr:col>1</xdr:col>
      <xdr:colOff>771525</xdr:colOff>
      <xdr:row>6</xdr:row>
      <xdr:rowOff>933450</xdr:rowOff>
    </xdr:to>
    <xdr:pic>
      <xdr:nvPicPr>
        <xdr:cNvPr id="2055" name="Imagen 305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85825" y="35147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6</xdr:row>
      <xdr:rowOff>66675</xdr:rowOff>
    </xdr:from>
    <xdr:to>
      <xdr:col>2</xdr:col>
      <xdr:colOff>781050</xdr:colOff>
      <xdr:row>6</xdr:row>
      <xdr:rowOff>923925</xdr:rowOff>
    </xdr:to>
    <xdr:pic>
      <xdr:nvPicPr>
        <xdr:cNvPr id="2056" name="Imagen 690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895475" y="3543300"/>
          <a:ext cx="6191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6</xdr:row>
      <xdr:rowOff>57150</xdr:rowOff>
    </xdr:from>
    <xdr:to>
      <xdr:col>3</xdr:col>
      <xdr:colOff>828675</xdr:colOff>
      <xdr:row>6</xdr:row>
      <xdr:rowOff>923925</xdr:rowOff>
    </xdr:to>
    <xdr:pic>
      <xdr:nvPicPr>
        <xdr:cNvPr id="2057" name="Imagen 1073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933700" y="3533775"/>
          <a:ext cx="6286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7</xdr:row>
      <xdr:rowOff>38100</xdr:rowOff>
    </xdr:from>
    <xdr:to>
      <xdr:col>1</xdr:col>
      <xdr:colOff>781050</xdr:colOff>
      <xdr:row>7</xdr:row>
      <xdr:rowOff>933450</xdr:rowOff>
    </xdr:to>
    <xdr:pic>
      <xdr:nvPicPr>
        <xdr:cNvPr id="2058" name="Imagen 325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5350" y="44862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7</xdr:row>
      <xdr:rowOff>57150</xdr:rowOff>
    </xdr:from>
    <xdr:to>
      <xdr:col>2</xdr:col>
      <xdr:colOff>752475</xdr:colOff>
      <xdr:row>7</xdr:row>
      <xdr:rowOff>904875</xdr:rowOff>
    </xdr:to>
    <xdr:pic>
      <xdr:nvPicPr>
        <xdr:cNvPr id="2059" name="Imagen 710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866900" y="4505325"/>
          <a:ext cx="6191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7</xdr:row>
      <xdr:rowOff>57150</xdr:rowOff>
    </xdr:from>
    <xdr:to>
      <xdr:col>3</xdr:col>
      <xdr:colOff>771525</xdr:colOff>
      <xdr:row>7</xdr:row>
      <xdr:rowOff>923925</xdr:rowOff>
    </xdr:to>
    <xdr:pic>
      <xdr:nvPicPr>
        <xdr:cNvPr id="2060" name="Imagen 1093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886075" y="4505325"/>
          <a:ext cx="6191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8</xdr:row>
      <xdr:rowOff>38100</xdr:rowOff>
    </xdr:from>
    <xdr:to>
      <xdr:col>1</xdr:col>
      <xdr:colOff>809625</xdr:colOff>
      <xdr:row>8</xdr:row>
      <xdr:rowOff>933450</xdr:rowOff>
    </xdr:to>
    <xdr:pic>
      <xdr:nvPicPr>
        <xdr:cNvPr id="2061" name="Imagen 297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23925" y="54578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8</xdr:row>
      <xdr:rowOff>38100</xdr:rowOff>
    </xdr:from>
    <xdr:to>
      <xdr:col>2</xdr:col>
      <xdr:colOff>781050</xdr:colOff>
      <xdr:row>8</xdr:row>
      <xdr:rowOff>933450</xdr:rowOff>
    </xdr:to>
    <xdr:pic>
      <xdr:nvPicPr>
        <xdr:cNvPr id="2062" name="Imagen 682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895475" y="54578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8</xdr:row>
      <xdr:rowOff>38100</xdr:rowOff>
    </xdr:from>
    <xdr:to>
      <xdr:col>3</xdr:col>
      <xdr:colOff>733425</xdr:colOff>
      <xdr:row>8</xdr:row>
      <xdr:rowOff>933450</xdr:rowOff>
    </xdr:to>
    <xdr:pic>
      <xdr:nvPicPr>
        <xdr:cNvPr id="2063" name="Imagen 682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2838450" y="54578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9</xdr:row>
      <xdr:rowOff>38100</xdr:rowOff>
    </xdr:from>
    <xdr:to>
      <xdr:col>1</xdr:col>
      <xdr:colOff>828675</xdr:colOff>
      <xdr:row>9</xdr:row>
      <xdr:rowOff>933450</xdr:rowOff>
    </xdr:to>
    <xdr:pic>
      <xdr:nvPicPr>
        <xdr:cNvPr id="2064" name="Imagen 295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933450" y="64293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9</xdr:row>
      <xdr:rowOff>38100</xdr:rowOff>
    </xdr:from>
    <xdr:to>
      <xdr:col>2</xdr:col>
      <xdr:colOff>781050</xdr:colOff>
      <xdr:row>9</xdr:row>
      <xdr:rowOff>933450</xdr:rowOff>
    </xdr:to>
    <xdr:pic>
      <xdr:nvPicPr>
        <xdr:cNvPr id="2065" name="Imagen 680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895475" y="64293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</xdr:colOff>
      <xdr:row>9</xdr:row>
      <xdr:rowOff>38100</xdr:rowOff>
    </xdr:from>
    <xdr:to>
      <xdr:col>3</xdr:col>
      <xdr:colOff>752475</xdr:colOff>
      <xdr:row>9</xdr:row>
      <xdr:rowOff>933450</xdr:rowOff>
    </xdr:to>
    <xdr:pic>
      <xdr:nvPicPr>
        <xdr:cNvPr id="2066" name="Imagen 1063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867025" y="64293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10</xdr:row>
      <xdr:rowOff>38100</xdr:rowOff>
    </xdr:from>
    <xdr:to>
      <xdr:col>1</xdr:col>
      <xdr:colOff>800100</xdr:colOff>
      <xdr:row>10</xdr:row>
      <xdr:rowOff>933450</xdr:rowOff>
    </xdr:to>
    <xdr:pic>
      <xdr:nvPicPr>
        <xdr:cNvPr id="2067" name="Imagen 351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914400" y="74009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10</xdr:row>
      <xdr:rowOff>38100</xdr:rowOff>
    </xdr:from>
    <xdr:to>
      <xdr:col>2</xdr:col>
      <xdr:colOff>781050</xdr:colOff>
      <xdr:row>10</xdr:row>
      <xdr:rowOff>933450</xdr:rowOff>
    </xdr:to>
    <xdr:pic>
      <xdr:nvPicPr>
        <xdr:cNvPr id="2068" name="Imagen 736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895475" y="74009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10</xdr:row>
      <xdr:rowOff>85725</xdr:rowOff>
    </xdr:from>
    <xdr:to>
      <xdr:col>3</xdr:col>
      <xdr:colOff>809625</xdr:colOff>
      <xdr:row>10</xdr:row>
      <xdr:rowOff>914400</xdr:rowOff>
    </xdr:to>
    <xdr:pic>
      <xdr:nvPicPr>
        <xdr:cNvPr id="2069" name="Imagen 1119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2924175" y="7448550"/>
          <a:ext cx="619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11</xdr:row>
      <xdr:rowOff>38100</xdr:rowOff>
    </xdr:from>
    <xdr:to>
      <xdr:col>1</xdr:col>
      <xdr:colOff>809625</xdr:colOff>
      <xdr:row>11</xdr:row>
      <xdr:rowOff>933450</xdr:rowOff>
    </xdr:to>
    <xdr:pic>
      <xdr:nvPicPr>
        <xdr:cNvPr id="2070" name="Imagen 357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923925" y="83724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11</xdr:row>
      <xdr:rowOff>57150</xdr:rowOff>
    </xdr:from>
    <xdr:to>
      <xdr:col>2</xdr:col>
      <xdr:colOff>771525</xdr:colOff>
      <xdr:row>11</xdr:row>
      <xdr:rowOff>914400</xdr:rowOff>
    </xdr:to>
    <xdr:pic>
      <xdr:nvPicPr>
        <xdr:cNvPr id="2071" name="Imagen 742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885950" y="8391525"/>
          <a:ext cx="6191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11</xdr:row>
      <xdr:rowOff>38100</xdr:rowOff>
    </xdr:from>
    <xdr:to>
      <xdr:col>3</xdr:col>
      <xdr:colOff>781050</xdr:colOff>
      <xdr:row>11</xdr:row>
      <xdr:rowOff>923925</xdr:rowOff>
    </xdr:to>
    <xdr:pic>
      <xdr:nvPicPr>
        <xdr:cNvPr id="2072" name="Imagen 1125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2895600" y="8372475"/>
          <a:ext cx="6191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12</xdr:row>
      <xdr:rowOff>38100</xdr:rowOff>
    </xdr:from>
    <xdr:to>
      <xdr:col>1</xdr:col>
      <xdr:colOff>800100</xdr:colOff>
      <xdr:row>12</xdr:row>
      <xdr:rowOff>923925</xdr:rowOff>
    </xdr:to>
    <xdr:pic>
      <xdr:nvPicPr>
        <xdr:cNvPr id="2073" name="Imagen 349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914400" y="9344025"/>
          <a:ext cx="6191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38100</xdr:rowOff>
    </xdr:from>
    <xdr:to>
      <xdr:col>2</xdr:col>
      <xdr:colOff>742950</xdr:colOff>
      <xdr:row>12</xdr:row>
      <xdr:rowOff>933450</xdr:rowOff>
    </xdr:to>
    <xdr:pic>
      <xdr:nvPicPr>
        <xdr:cNvPr id="2074" name="Imagen 349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857375" y="93440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12</xdr:row>
      <xdr:rowOff>38100</xdr:rowOff>
    </xdr:from>
    <xdr:to>
      <xdr:col>3</xdr:col>
      <xdr:colOff>809625</xdr:colOff>
      <xdr:row>12</xdr:row>
      <xdr:rowOff>942975</xdr:rowOff>
    </xdr:to>
    <xdr:pic>
      <xdr:nvPicPr>
        <xdr:cNvPr id="2075" name="Imagen 1119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2924175" y="9344025"/>
          <a:ext cx="619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13</xdr:row>
      <xdr:rowOff>38100</xdr:rowOff>
    </xdr:from>
    <xdr:to>
      <xdr:col>1</xdr:col>
      <xdr:colOff>809625</xdr:colOff>
      <xdr:row>13</xdr:row>
      <xdr:rowOff>933450</xdr:rowOff>
    </xdr:to>
    <xdr:pic>
      <xdr:nvPicPr>
        <xdr:cNvPr id="2076" name="Imagen 317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923925" y="103155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13</xdr:row>
      <xdr:rowOff>38100</xdr:rowOff>
    </xdr:from>
    <xdr:to>
      <xdr:col>2</xdr:col>
      <xdr:colOff>771525</xdr:colOff>
      <xdr:row>13</xdr:row>
      <xdr:rowOff>933450</xdr:rowOff>
    </xdr:to>
    <xdr:pic>
      <xdr:nvPicPr>
        <xdr:cNvPr id="2077" name="Imagen 702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885950" y="103155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13</xdr:row>
      <xdr:rowOff>38100</xdr:rowOff>
    </xdr:from>
    <xdr:to>
      <xdr:col>3</xdr:col>
      <xdr:colOff>781050</xdr:colOff>
      <xdr:row>13</xdr:row>
      <xdr:rowOff>933450</xdr:rowOff>
    </xdr:to>
    <xdr:pic>
      <xdr:nvPicPr>
        <xdr:cNvPr id="2078" name="Imagen 1085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2895600" y="103155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14</xdr:row>
      <xdr:rowOff>38100</xdr:rowOff>
    </xdr:from>
    <xdr:to>
      <xdr:col>1</xdr:col>
      <xdr:colOff>809625</xdr:colOff>
      <xdr:row>14</xdr:row>
      <xdr:rowOff>933450</xdr:rowOff>
    </xdr:to>
    <xdr:pic>
      <xdr:nvPicPr>
        <xdr:cNvPr id="2079" name="Imagen 307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923925" y="112871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14</xdr:row>
      <xdr:rowOff>38100</xdr:rowOff>
    </xdr:from>
    <xdr:to>
      <xdr:col>2</xdr:col>
      <xdr:colOff>800100</xdr:colOff>
      <xdr:row>14</xdr:row>
      <xdr:rowOff>933450</xdr:rowOff>
    </xdr:to>
    <xdr:pic>
      <xdr:nvPicPr>
        <xdr:cNvPr id="2080" name="Imagen 692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914525" y="112871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14</xdr:row>
      <xdr:rowOff>38100</xdr:rowOff>
    </xdr:from>
    <xdr:to>
      <xdr:col>3</xdr:col>
      <xdr:colOff>781050</xdr:colOff>
      <xdr:row>14</xdr:row>
      <xdr:rowOff>933450</xdr:rowOff>
    </xdr:to>
    <xdr:pic>
      <xdr:nvPicPr>
        <xdr:cNvPr id="2081" name="Imagen 1075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2895600" y="112871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15</xdr:row>
      <xdr:rowOff>38100</xdr:rowOff>
    </xdr:from>
    <xdr:to>
      <xdr:col>1</xdr:col>
      <xdr:colOff>828675</xdr:colOff>
      <xdr:row>15</xdr:row>
      <xdr:rowOff>933450</xdr:rowOff>
    </xdr:to>
    <xdr:pic>
      <xdr:nvPicPr>
        <xdr:cNvPr id="2082" name="Imagen 323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933450" y="122586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15</xdr:row>
      <xdr:rowOff>38100</xdr:rowOff>
    </xdr:from>
    <xdr:to>
      <xdr:col>2</xdr:col>
      <xdr:colOff>838200</xdr:colOff>
      <xdr:row>15</xdr:row>
      <xdr:rowOff>933450</xdr:rowOff>
    </xdr:to>
    <xdr:pic>
      <xdr:nvPicPr>
        <xdr:cNvPr id="2083" name="Imagen 708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952625" y="122586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</xdr:colOff>
      <xdr:row>15</xdr:row>
      <xdr:rowOff>38100</xdr:rowOff>
    </xdr:from>
    <xdr:to>
      <xdr:col>3</xdr:col>
      <xdr:colOff>752475</xdr:colOff>
      <xdr:row>15</xdr:row>
      <xdr:rowOff>933450</xdr:rowOff>
    </xdr:to>
    <xdr:pic>
      <xdr:nvPicPr>
        <xdr:cNvPr id="2084" name="Imagen 1091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2867025" y="122586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16</xdr:row>
      <xdr:rowOff>38100</xdr:rowOff>
    </xdr:from>
    <xdr:to>
      <xdr:col>1</xdr:col>
      <xdr:colOff>847725</xdr:colOff>
      <xdr:row>16</xdr:row>
      <xdr:rowOff>933450</xdr:rowOff>
    </xdr:to>
    <xdr:pic>
      <xdr:nvPicPr>
        <xdr:cNvPr id="2085" name="Imagen 359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962025" y="132302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16</xdr:row>
      <xdr:rowOff>38100</xdr:rowOff>
    </xdr:from>
    <xdr:to>
      <xdr:col>2</xdr:col>
      <xdr:colOff>838200</xdr:colOff>
      <xdr:row>16</xdr:row>
      <xdr:rowOff>933450</xdr:rowOff>
    </xdr:to>
    <xdr:pic>
      <xdr:nvPicPr>
        <xdr:cNvPr id="2086" name="Imagen 744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1952625" y="132302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16</xdr:row>
      <xdr:rowOff>38100</xdr:rowOff>
    </xdr:from>
    <xdr:to>
      <xdr:col>3</xdr:col>
      <xdr:colOff>771525</xdr:colOff>
      <xdr:row>16</xdr:row>
      <xdr:rowOff>933450</xdr:rowOff>
    </xdr:to>
    <xdr:pic>
      <xdr:nvPicPr>
        <xdr:cNvPr id="2087" name="Imagen 1127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2886075" y="132302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17</xdr:row>
      <xdr:rowOff>38100</xdr:rowOff>
    </xdr:from>
    <xdr:to>
      <xdr:col>1</xdr:col>
      <xdr:colOff>828675</xdr:colOff>
      <xdr:row>17</xdr:row>
      <xdr:rowOff>933450</xdr:rowOff>
    </xdr:to>
    <xdr:pic>
      <xdr:nvPicPr>
        <xdr:cNvPr id="2088" name="Imagen 343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933450" y="142017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17</xdr:row>
      <xdr:rowOff>38100</xdr:rowOff>
    </xdr:from>
    <xdr:to>
      <xdr:col>2</xdr:col>
      <xdr:colOff>838200</xdr:colOff>
      <xdr:row>17</xdr:row>
      <xdr:rowOff>933450</xdr:rowOff>
    </xdr:to>
    <xdr:pic>
      <xdr:nvPicPr>
        <xdr:cNvPr id="2089" name="Imagen 728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1952625" y="142017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17</xdr:row>
      <xdr:rowOff>38100</xdr:rowOff>
    </xdr:from>
    <xdr:to>
      <xdr:col>3</xdr:col>
      <xdr:colOff>828675</xdr:colOff>
      <xdr:row>17</xdr:row>
      <xdr:rowOff>933450</xdr:rowOff>
    </xdr:to>
    <xdr:pic>
      <xdr:nvPicPr>
        <xdr:cNvPr id="2090" name="Imagen 1111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2933700" y="142017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18</xdr:row>
      <xdr:rowOff>38100</xdr:rowOff>
    </xdr:from>
    <xdr:to>
      <xdr:col>1</xdr:col>
      <xdr:colOff>800100</xdr:colOff>
      <xdr:row>18</xdr:row>
      <xdr:rowOff>933450</xdr:rowOff>
    </xdr:to>
    <xdr:pic>
      <xdr:nvPicPr>
        <xdr:cNvPr id="2091" name="Imagen 303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914400" y="151733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18</xdr:row>
      <xdr:rowOff>38100</xdr:rowOff>
    </xdr:from>
    <xdr:to>
      <xdr:col>2</xdr:col>
      <xdr:colOff>800100</xdr:colOff>
      <xdr:row>18</xdr:row>
      <xdr:rowOff>933450</xdr:rowOff>
    </xdr:to>
    <xdr:pic>
      <xdr:nvPicPr>
        <xdr:cNvPr id="2092" name="Imagen 688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1914525" y="151733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18</xdr:row>
      <xdr:rowOff>38100</xdr:rowOff>
    </xdr:from>
    <xdr:to>
      <xdr:col>3</xdr:col>
      <xdr:colOff>809625</xdr:colOff>
      <xdr:row>18</xdr:row>
      <xdr:rowOff>933450</xdr:rowOff>
    </xdr:to>
    <xdr:pic>
      <xdr:nvPicPr>
        <xdr:cNvPr id="2093" name="Imagen 1071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2924175" y="151733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19</xdr:row>
      <xdr:rowOff>38100</xdr:rowOff>
    </xdr:from>
    <xdr:to>
      <xdr:col>1</xdr:col>
      <xdr:colOff>828675</xdr:colOff>
      <xdr:row>19</xdr:row>
      <xdr:rowOff>933450</xdr:rowOff>
    </xdr:to>
    <xdr:pic>
      <xdr:nvPicPr>
        <xdr:cNvPr id="2094" name="Imagen 355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933450" y="161448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19</xdr:row>
      <xdr:rowOff>38100</xdr:rowOff>
    </xdr:from>
    <xdr:to>
      <xdr:col>2</xdr:col>
      <xdr:colOff>800100</xdr:colOff>
      <xdr:row>19</xdr:row>
      <xdr:rowOff>933450</xdr:rowOff>
    </xdr:to>
    <xdr:pic>
      <xdr:nvPicPr>
        <xdr:cNvPr id="2095" name="Imagen 740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1914525" y="161448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19</xdr:row>
      <xdr:rowOff>38100</xdr:rowOff>
    </xdr:from>
    <xdr:to>
      <xdr:col>3</xdr:col>
      <xdr:colOff>781050</xdr:colOff>
      <xdr:row>19</xdr:row>
      <xdr:rowOff>933450</xdr:rowOff>
    </xdr:to>
    <xdr:pic>
      <xdr:nvPicPr>
        <xdr:cNvPr id="2096" name="Imagen 1123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2895600" y="161448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20</xdr:row>
      <xdr:rowOff>38100</xdr:rowOff>
    </xdr:from>
    <xdr:to>
      <xdr:col>1</xdr:col>
      <xdr:colOff>828675</xdr:colOff>
      <xdr:row>20</xdr:row>
      <xdr:rowOff>933450</xdr:rowOff>
    </xdr:to>
    <xdr:pic>
      <xdr:nvPicPr>
        <xdr:cNvPr id="2097" name="Imagen 319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933450" y="171164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20</xdr:row>
      <xdr:rowOff>38100</xdr:rowOff>
    </xdr:from>
    <xdr:to>
      <xdr:col>2</xdr:col>
      <xdr:colOff>771525</xdr:colOff>
      <xdr:row>20</xdr:row>
      <xdr:rowOff>933450</xdr:rowOff>
    </xdr:to>
    <xdr:pic>
      <xdr:nvPicPr>
        <xdr:cNvPr id="2098" name="Imagen 704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1885950" y="171164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20</xdr:row>
      <xdr:rowOff>38100</xdr:rowOff>
    </xdr:from>
    <xdr:to>
      <xdr:col>3</xdr:col>
      <xdr:colOff>800100</xdr:colOff>
      <xdr:row>20</xdr:row>
      <xdr:rowOff>933450</xdr:rowOff>
    </xdr:to>
    <xdr:pic>
      <xdr:nvPicPr>
        <xdr:cNvPr id="2099" name="Imagen 704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2914650" y="171164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21</xdr:row>
      <xdr:rowOff>38100</xdr:rowOff>
    </xdr:from>
    <xdr:to>
      <xdr:col>1</xdr:col>
      <xdr:colOff>771525</xdr:colOff>
      <xdr:row>21</xdr:row>
      <xdr:rowOff>933450</xdr:rowOff>
    </xdr:to>
    <xdr:pic>
      <xdr:nvPicPr>
        <xdr:cNvPr id="2100" name="Imagen 301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885825" y="180879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21</xdr:row>
      <xdr:rowOff>38100</xdr:rowOff>
    </xdr:from>
    <xdr:to>
      <xdr:col>2</xdr:col>
      <xdr:colOff>809625</xdr:colOff>
      <xdr:row>21</xdr:row>
      <xdr:rowOff>933450</xdr:rowOff>
    </xdr:to>
    <xdr:pic>
      <xdr:nvPicPr>
        <xdr:cNvPr id="2101" name="Imagen 686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1924050" y="180879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21</xdr:row>
      <xdr:rowOff>38100</xdr:rowOff>
    </xdr:from>
    <xdr:to>
      <xdr:col>3</xdr:col>
      <xdr:colOff>828675</xdr:colOff>
      <xdr:row>21</xdr:row>
      <xdr:rowOff>933450</xdr:rowOff>
    </xdr:to>
    <xdr:pic>
      <xdr:nvPicPr>
        <xdr:cNvPr id="2102" name="Imagen 1069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2933700" y="180879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22</xdr:row>
      <xdr:rowOff>38100</xdr:rowOff>
    </xdr:from>
    <xdr:to>
      <xdr:col>1</xdr:col>
      <xdr:colOff>866775</xdr:colOff>
      <xdr:row>22</xdr:row>
      <xdr:rowOff>933450</xdr:rowOff>
    </xdr:to>
    <xdr:pic>
      <xdr:nvPicPr>
        <xdr:cNvPr id="2103" name="Imagen 345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981075" y="190595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</xdr:colOff>
      <xdr:row>22</xdr:row>
      <xdr:rowOff>38100</xdr:rowOff>
    </xdr:from>
    <xdr:to>
      <xdr:col>2</xdr:col>
      <xdr:colOff>847725</xdr:colOff>
      <xdr:row>22</xdr:row>
      <xdr:rowOff>933450</xdr:rowOff>
    </xdr:to>
    <xdr:pic>
      <xdr:nvPicPr>
        <xdr:cNvPr id="2104" name="Imagen 730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1962150" y="190595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22</xdr:row>
      <xdr:rowOff>38100</xdr:rowOff>
    </xdr:from>
    <xdr:to>
      <xdr:col>3</xdr:col>
      <xdr:colOff>742950</xdr:colOff>
      <xdr:row>22</xdr:row>
      <xdr:rowOff>933450</xdr:rowOff>
    </xdr:to>
    <xdr:pic>
      <xdr:nvPicPr>
        <xdr:cNvPr id="2105" name="Imagen 1113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2857500" y="190595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23</xdr:row>
      <xdr:rowOff>38100</xdr:rowOff>
    </xdr:from>
    <xdr:to>
      <xdr:col>1</xdr:col>
      <xdr:colOff>800100</xdr:colOff>
      <xdr:row>23</xdr:row>
      <xdr:rowOff>933450</xdr:rowOff>
    </xdr:to>
    <xdr:pic>
      <xdr:nvPicPr>
        <xdr:cNvPr id="2106" name="Imagen 275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914400" y="200310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23</xdr:row>
      <xdr:rowOff>38100</xdr:rowOff>
    </xdr:from>
    <xdr:to>
      <xdr:col>2</xdr:col>
      <xdr:colOff>800100</xdr:colOff>
      <xdr:row>23</xdr:row>
      <xdr:rowOff>933450</xdr:rowOff>
    </xdr:to>
    <xdr:pic>
      <xdr:nvPicPr>
        <xdr:cNvPr id="2107" name="Imagen 660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1914525" y="200310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23</xdr:row>
      <xdr:rowOff>38100</xdr:rowOff>
    </xdr:from>
    <xdr:to>
      <xdr:col>3</xdr:col>
      <xdr:colOff>838200</xdr:colOff>
      <xdr:row>23</xdr:row>
      <xdr:rowOff>933450</xdr:rowOff>
    </xdr:to>
    <xdr:pic>
      <xdr:nvPicPr>
        <xdr:cNvPr id="2108" name="Imagen 1045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2952750" y="200310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24</xdr:row>
      <xdr:rowOff>38100</xdr:rowOff>
    </xdr:from>
    <xdr:to>
      <xdr:col>1</xdr:col>
      <xdr:colOff>809625</xdr:colOff>
      <xdr:row>24</xdr:row>
      <xdr:rowOff>933450</xdr:rowOff>
    </xdr:to>
    <xdr:pic>
      <xdr:nvPicPr>
        <xdr:cNvPr id="2109" name="Imagen 353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923925" y="210026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24</xdr:row>
      <xdr:rowOff>66675</xdr:rowOff>
    </xdr:from>
    <xdr:to>
      <xdr:col>2</xdr:col>
      <xdr:colOff>781050</xdr:colOff>
      <xdr:row>24</xdr:row>
      <xdr:rowOff>895350</xdr:rowOff>
    </xdr:to>
    <xdr:pic>
      <xdr:nvPicPr>
        <xdr:cNvPr id="2110" name="Imagen 738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1895475" y="21031200"/>
          <a:ext cx="619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24</xdr:row>
      <xdr:rowOff>38100</xdr:rowOff>
    </xdr:from>
    <xdr:to>
      <xdr:col>3</xdr:col>
      <xdr:colOff>809625</xdr:colOff>
      <xdr:row>24</xdr:row>
      <xdr:rowOff>933450</xdr:rowOff>
    </xdr:to>
    <xdr:pic>
      <xdr:nvPicPr>
        <xdr:cNvPr id="2111" name="Imagen 1121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2924175" y="210026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25</xdr:row>
      <xdr:rowOff>38100</xdr:rowOff>
    </xdr:from>
    <xdr:to>
      <xdr:col>1</xdr:col>
      <xdr:colOff>809625</xdr:colOff>
      <xdr:row>25</xdr:row>
      <xdr:rowOff>933450</xdr:rowOff>
    </xdr:to>
    <xdr:pic>
      <xdr:nvPicPr>
        <xdr:cNvPr id="2112" name="Imagen 271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923925" y="219741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38100</xdr:rowOff>
    </xdr:from>
    <xdr:to>
      <xdr:col>2</xdr:col>
      <xdr:colOff>742950</xdr:colOff>
      <xdr:row>25</xdr:row>
      <xdr:rowOff>933450</xdr:rowOff>
    </xdr:to>
    <xdr:pic>
      <xdr:nvPicPr>
        <xdr:cNvPr id="2113" name="Imagen 656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1857375" y="219741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25</xdr:row>
      <xdr:rowOff>38100</xdr:rowOff>
    </xdr:from>
    <xdr:to>
      <xdr:col>3</xdr:col>
      <xdr:colOff>838200</xdr:colOff>
      <xdr:row>25</xdr:row>
      <xdr:rowOff>923925</xdr:rowOff>
    </xdr:to>
    <xdr:pic>
      <xdr:nvPicPr>
        <xdr:cNvPr id="2114" name="Imagen 1041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2952750" y="21974175"/>
          <a:ext cx="6191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26</xdr:row>
      <xdr:rowOff>38100</xdr:rowOff>
    </xdr:from>
    <xdr:to>
      <xdr:col>1</xdr:col>
      <xdr:colOff>733425</xdr:colOff>
      <xdr:row>26</xdr:row>
      <xdr:rowOff>933450</xdr:rowOff>
    </xdr:to>
    <xdr:pic>
      <xdr:nvPicPr>
        <xdr:cNvPr id="2115" name="Imagen 258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838200" y="229457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26</xdr:row>
      <xdr:rowOff>38100</xdr:rowOff>
    </xdr:from>
    <xdr:to>
      <xdr:col>2</xdr:col>
      <xdr:colOff>714375</xdr:colOff>
      <xdr:row>26</xdr:row>
      <xdr:rowOff>933450</xdr:rowOff>
    </xdr:to>
    <xdr:pic>
      <xdr:nvPicPr>
        <xdr:cNvPr id="2116" name="Imagen 643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1828800" y="229457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26</xdr:row>
      <xdr:rowOff>38100</xdr:rowOff>
    </xdr:from>
    <xdr:to>
      <xdr:col>3</xdr:col>
      <xdr:colOff>742950</xdr:colOff>
      <xdr:row>26</xdr:row>
      <xdr:rowOff>933450</xdr:rowOff>
    </xdr:to>
    <xdr:pic>
      <xdr:nvPicPr>
        <xdr:cNvPr id="2117" name="Imagen 1028"/>
        <xdr:cNvPicPr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2857500" y="229457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27</xdr:row>
      <xdr:rowOff>38100</xdr:rowOff>
    </xdr:from>
    <xdr:to>
      <xdr:col>1</xdr:col>
      <xdr:colOff>828675</xdr:colOff>
      <xdr:row>27</xdr:row>
      <xdr:rowOff>933450</xdr:rowOff>
    </xdr:to>
    <xdr:pic>
      <xdr:nvPicPr>
        <xdr:cNvPr id="2118" name="Imagen 313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933450" y="239172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27</xdr:row>
      <xdr:rowOff>38100</xdr:rowOff>
    </xdr:from>
    <xdr:to>
      <xdr:col>2</xdr:col>
      <xdr:colOff>838200</xdr:colOff>
      <xdr:row>27</xdr:row>
      <xdr:rowOff>933450</xdr:rowOff>
    </xdr:to>
    <xdr:pic>
      <xdr:nvPicPr>
        <xdr:cNvPr id="2119" name="Imagen 698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1952625" y="239172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27</xdr:row>
      <xdr:rowOff>38100</xdr:rowOff>
    </xdr:from>
    <xdr:to>
      <xdr:col>3</xdr:col>
      <xdr:colOff>771525</xdr:colOff>
      <xdr:row>27</xdr:row>
      <xdr:rowOff>933450</xdr:rowOff>
    </xdr:to>
    <xdr:pic>
      <xdr:nvPicPr>
        <xdr:cNvPr id="2120" name="Imagen 1081"/>
        <xdr:cNvPicPr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2886075" y="239172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28</xdr:row>
      <xdr:rowOff>38100</xdr:rowOff>
    </xdr:from>
    <xdr:to>
      <xdr:col>1</xdr:col>
      <xdr:colOff>781050</xdr:colOff>
      <xdr:row>28</xdr:row>
      <xdr:rowOff>933450</xdr:rowOff>
    </xdr:to>
    <xdr:pic>
      <xdr:nvPicPr>
        <xdr:cNvPr id="2121" name="Imagen 299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895350" y="248888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28</xdr:row>
      <xdr:rowOff>38100</xdr:rowOff>
    </xdr:from>
    <xdr:to>
      <xdr:col>2</xdr:col>
      <xdr:colOff>809625</xdr:colOff>
      <xdr:row>28</xdr:row>
      <xdr:rowOff>933450</xdr:rowOff>
    </xdr:to>
    <xdr:pic>
      <xdr:nvPicPr>
        <xdr:cNvPr id="2122" name="Imagen 684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1924050" y="248888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28</xdr:row>
      <xdr:rowOff>38100</xdr:rowOff>
    </xdr:from>
    <xdr:to>
      <xdr:col>3</xdr:col>
      <xdr:colOff>742950</xdr:colOff>
      <xdr:row>28</xdr:row>
      <xdr:rowOff>933450</xdr:rowOff>
    </xdr:to>
    <xdr:pic>
      <xdr:nvPicPr>
        <xdr:cNvPr id="2123" name="Imagen 1067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2857500" y="248888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29</xdr:row>
      <xdr:rowOff>38100</xdr:rowOff>
    </xdr:from>
    <xdr:to>
      <xdr:col>1</xdr:col>
      <xdr:colOff>809625</xdr:colOff>
      <xdr:row>29</xdr:row>
      <xdr:rowOff>933450</xdr:rowOff>
    </xdr:to>
    <xdr:pic>
      <xdr:nvPicPr>
        <xdr:cNvPr id="2124" name="Imagen 31"/>
        <xdr:cNvPicPr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923925" y="258603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29</xdr:row>
      <xdr:rowOff>38100</xdr:rowOff>
    </xdr:from>
    <xdr:to>
      <xdr:col>2</xdr:col>
      <xdr:colOff>800100</xdr:colOff>
      <xdr:row>29</xdr:row>
      <xdr:rowOff>933450</xdr:rowOff>
    </xdr:to>
    <xdr:pic>
      <xdr:nvPicPr>
        <xdr:cNvPr id="2125" name="Imagen 31"/>
        <xdr:cNvPicPr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1914525" y="258603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29</xdr:row>
      <xdr:rowOff>38100</xdr:rowOff>
    </xdr:from>
    <xdr:to>
      <xdr:col>3</xdr:col>
      <xdr:colOff>828675</xdr:colOff>
      <xdr:row>29</xdr:row>
      <xdr:rowOff>933450</xdr:rowOff>
    </xdr:to>
    <xdr:pic>
      <xdr:nvPicPr>
        <xdr:cNvPr id="2126" name="Imagen 380"/>
        <xdr:cNvPicPr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2933700" y="258603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30</xdr:row>
      <xdr:rowOff>38100</xdr:rowOff>
    </xdr:from>
    <xdr:to>
      <xdr:col>1</xdr:col>
      <xdr:colOff>752475</xdr:colOff>
      <xdr:row>30</xdr:row>
      <xdr:rowOff>933450</xdr:rowOff>
    </xdr:to>
    <xdr:pic>
      <xdr:nvPicPr>
        <xdr:cNvPr id="2127" name="Imagen 260"/>
        <xdr:cNvPicPr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866775" y="268319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30</xdr:row>
      <xdr:rowOff>38100</xdr:rowOff>
    </xdr:from>
    <xdr:to>
      <xdr:col>2</xdr:col>
      <xdr:colOff>809625</xdr:colOff>
      <xdr:row>30</xdr:row>
      <xdr:rowOff>933450</xdr:rowOff>
    </xdr:to>
    <xdr:pic>
      <xdr:nvPicPr>
        <xdr:cNvPr id="2128" name="Imagen 645"/>
        <xdr:cNvPicPr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1924050" y="268319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30</xdr:row>
      <xdr:rowOff>38100</xdr:rowOff>
    </xdr:from>
    <xdr:to>
      <xdr:col>3</xdr:col>
      <xdr:colOff>838200</xdr:colOff>
      <xdr:row>30</xdr:row>
      <xdr:rowOff>933450</xdr:rowOff>
    </xdr:to>
    <xdr:pic>
      <xdr:nvPicPr>
        <xdr:cNvPr id="2129" name="Imagen 645"/>
        <xdr:cNvPicPr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2952750" y="268319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31</xdr:row>
      <xdr:rowOff>38100</xdr:rowOff>
    </xdr:from>
    <xdr:to>
      <xdr:col>1</xdr:col>
      <xdr:colOff>752475</xdr:colOff>
      <xdr:row>31</xdr:row>
      <xdr:rowOff>933450</xdr:rowOff>
    </xdr:to>
    <xdr:pic>
      <xdr:nvPicPr>
        <xdr:cNvPr id="2130" name="Imagen 321"/>
        <xdr:cNvPicPr>
          <a:picLocks noChangeAspect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866775" y="278034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31</xdr:row>
      <xdr:rowOff>38100</xdr:rowOff>
    </xdr:from>
    <xdr:to>
      <xdr:col>2</xdr:col>
      <xdr:colOff>809625</xdr:colOff>
      <xdr:row>31</xdr:row>
      <xdr:rowOff>933450</xdr:rowOff>
    </xdr:to>
    <xdr:pic>
      <xdr:nvPicPr>
        <xdr:cNvPr id="2131" name="Imagen 706"/>
        <xdr:cNvPicPr>
          <a:picLocks noChangeAspect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1924050" y="278034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31</xdr:row>
      <xdr:rowOff>38100</xdr:rowOff>
    </xdr:from>
    <xdr:to>
      <xdr:col>3</xdr:col>
      <xdr:colOff>819150</xdr:colOff>
      <xdr:row>31</xdr:row>
      <xdr:rowOff>933450</xdr:rowOff>
    </xdr:to>
    <xdr:pic>
      <xdr:nvPicPr>
        <xdr:cNvPr id="2132" name="Imagen 1089"/>
        <xdr:cNvPicPr>
          <a:picLocks noChangeAspect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2828925" y="27803475"/>
          <a:ext cx="7239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32</xdr:row>
      <xdr:rowOff>38100</xdr:rowOff>
    </xdr:from>
    <xdr:to>
      <xdr:col>1</xdr:col>
      <xdr:colOff>781050</xdr:colOff>
      <xdr:row>32</xdr:row>
      <xdr:rowOff>933450</xdr:rowOff>
    </xdr:to>
    <xdr:pic>
      <xdr:nvPicPr>
        <xdr:cNvPr id="2133" name="Imagen 267"/>
        <xdr:cNvPicPr>
          <a:picLocks noChangeAspect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895350" y="287750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32</xdr:row>
      <xdr:rowOff>38100</xdr:rowOff>
    </xdr:from>
    <xdr:to>
      <xdr:col>2</xdr:col>
      <xdr:colOff>828675</xdr:colOff>
      <xdr:row>32</xdr:row>
      <xdr:rowOff>933450</xdr:rowOff>
    </xdr:to>
    <xdr:pic>
      <xdr:nvPicPr>
        <xdr:cNvPr id="2134" name="Imagen 652"/>
        <xdr:cNvPicPr>
          <a:picLocks noChangeAspect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1933575" y="287750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32</xdr:row>
      <xdr:rowOff>38100</xdr:rowOff>
    </xdr:from>
    <xdr:to>
      <xdr:col>3</xdr:col>
      <xdr:colOff>838200</xdr:colOff>
      <xdr:row>32</xdr:row>
      <xdr:rowOff>933450</xdr:rowOff>
    </xdr:to>
    <xdr:pic>
      <xdr:nvPicPr>
        <xdr:cNvPr id="2135" name="Imagen 652"/>
        <xdr:cNvPicPr>
          <a:picLocks noChangeAspect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2952750" y="287750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33</xdr:row>
      <xdr:rowOff>38100</xdr:rowOff>
    </xdr:from>
    <xdr:to>
      <xdr:col>1</xdr:col>
      <xdr:colOff>781050</xdr:colOff>
      <xdr:row>33</xdr:row>
      <xdr:rowOff>933450</xdr:rowOff>
    </xdr:to>
    <xdr:pic>
      <xdr:nvPicPr>
        <xdr:cNvPr id="2136" name="Imagen 269"/>
        <xdr:cNvPicPr>
          <a:picLocks noChangeAspect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895350" y="297465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33</xdr:row>
      <xdr:rowOff>38100</xdr:rowOff>
    </xdr:from>
    <xdr:to>
      <xdr:col>2</xdr:col>
      <xdr:colOff>771525</xdr:colOff>
      <xdr:row>33</xdr:row>
      <xdr:rowOff>933450</xdr:rowOff>
    </xdr:to>
    <xdr:pic>
      <xdr:nvPicPr>
        <xdr:cNvPr id="2137" name="Imagen 654"/>
        <xdr:cNvPicPr>
          <a:picLocks noChangeAspect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1885950" y="297465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33</xdr:row>
      <xdr:rowOff>38100</xdr:rowOff>
    </xdr:from>
    <xdr:to>
      <xdr:col>3</xdr:col>
      <xdr:colOff>809625</xdr:colOff>
      <xdr:row>33</xdr:row>
      <xdr:rowOff>933450</xdr:rowOff>
    </xdr:to>
    <xdr:pic>
      <xdr:nvPicPr>
        <xdr:cNvPr id="2138" name="Imagen 1039"/>
        <xdr:cNvPicPr>
          <a:picLocks noChangeAspect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2924175" y="297465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34</xdr:row>
      <xdr:rowOff>38100</xdr:rowOff>
    </xdr:from>
    <xdr:to>
      <xdr:col>1</xdr:col>
      <xdr:colOff>781050</xdr:colOff>
      <xdr:row>34</xdr:row>
      <xdr:rowOff>933450</xdr:rowOff>
    </xdr:to>
    <xdr:pic>
      <xdr:nvPicPr>
        <xdr:cNvPr id="2139" name="Imagen 265"/>
        <xdr:cNvPicPr>
          <a:picLocks noChangeAspect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895350" y="307181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34</xdr:row>
      <xdr:rowOff>38100</xdr:rowOff>
    </xdr:from>
    <xdr:to>
      <xdr:col>2</xdr:col>
      <xdr:colOff>800100</xdr:colOff>
      <xdr:row>34</xdr:row>
      <xdr:rowOff>933450</xdr:rowOff>
    </xdr:to>
    <xdr:pic>
      <xdr:nvPicPr>
        <xdr:cNvPr id="2140" name="Imagen 265"/>
        <xdr:cNvPicPr>
          <a:picLocks noChangeAspect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1914525" y="307181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34</xdr:row>
      <xdr:rowOff>38100</xdr:rowOff>
    </xdr:from>
    <xdr:to>
      <xdr:col>3</xdr:col>
      <xdr:colOff>800100</xdr:colOff>
      <xdr:row>34</xdr:row>
      <xdr:rowOff>933450</xdr:rowOff>
    </xdr:to>
    <xdr:pic>
      <xdr:nvPicPr>
        <xdr:cNvPr id="2141" name="Imagen 1035"/>
        <xdr:cNvPicPr>
          <a:picLocks noChangeAspect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2914650" y="307181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35</xdr:row>
      <xdr:rowOff>57150</xdr:rowOff>
    </xdr:from>
    <xdr:to>
      <xdr:col>1</xdr:col>
      <xdr:colOff>742950</xdr:colOff>
      <xdr:row>35</xdr:row>
      <xdr:rowOff>895350</xdr:rowOff>
    </xdr:to>
    <xdr:pic>
      <xdr:nvPicPr>
        <xdr:cNvPr id="2142" name="Imagen 14"/>
        <xdr:cNvPicPr>
          <a:picLocks noChangeAspect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857250" y="31708725"/>
          <a:ext cx="6191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35</xdr:row>
      <xdr:rowOff>38100</xdr:rowOff>
    </xdr:from>
    <xdr:to>
      <xdr:col>2</xdr:col>
      <xdr:colOff>742950</xdr:colOff>
      <xdr:row>35</xdr:row>
      <xdr:rowOff>933450</xdr:rowOff>
    </xdr:to>
    <xdr:pic>
      <xdr:nvPicPr>
        <xdr:cNvPr id="2143" name="Imagen 399"/>
        <xdr:cNvPicPr>
          <a:picLocks noChangeAspect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1857375" y="316896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35</xdr:row>
      <xdr:rowOff>57150</xdr:rowOff>
    </xdr:from>
    <xdr:to>
      <xdr:col>3</xdr:col>
      <xdr:colOff>800100</xdr:colOff>
      <xdr:row>35</xdr:row>
      <xdr:rowOff>933450</xdr:rowOff>
    </xdr:to>
    <xdr:pic>
      <xdr:nvPicPr>
        <xdr:cNvPr id="2144" name="Imagen 784"/>
        <xdr:cNvPicPr>
          <a:picLocks noChangeAspect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2914650" y="31708725"/>
          <a:ext cx="6191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36</xdr:row>
      <xdr:rowOff>38100</xdr:rowOff>
    </xdr:from>
    <xdr:to>
      <xdr:col>1</xdr:col>
      <xdr:colOff>714375</xdr:colOff>
      <xdr:row>36</xdr:row>
      <xdr:rowOff>933450</xdr:rowOff>
    </xdr:to>
    <xdr:pic>
      <xdr:nvPicPr>
        <xdr:cNvPr id="2145" name="Imagen 273"/>
        <xdr:cNvPicPr>
          <a:picLocks noChangeAspect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828675" y="326612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36</xdr:row>
      <xdr:rowOff>38100</xdr:rowOff>
    </xdr:from>
    <xdr:to>
      <xdr:col>2</xdr:col>
      <xdr:colOff>781050</xdr:colOff>
      <xdr:row>36</xdr:row>
      <xdr:rowOff>933450</xdr:rowOff>
    </xdr:to>
    <xdr:pic>
      <xdr:nvPicPr>
        <xdr:cNvPr id="2146" name="Imagen 658"/>
        <xdr:cNvPicPr>
          <a:picLocks noChangeAspect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1895475" y="326612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36</xdr:row>
      <xdr:rowOff>38100</xdr:rowOff>
    </xdr:from>
    <xdr:to>
      <xdr:col>3</xdr:col>
      <xdr:colOff>809625</xdr:colOff>
      <xdr:row>36</xdr:row>
      <xdr:rowOff>933450</xdr:rowOff>
    </xdr:to>
    <xdr:pic>
      <xdr:nvPicPr>
        <xdr:cNvPr id="2147" name="Imagen 1043"/>
        <xdr:cNvPicPr>
          <a:picLocks noChangeAspect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2924175" y="326612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37</xdr:row>
      <xdr:rowOff>38100</xdr:rowOff>
    </xdr:from>
    <xdr:to>
      <xdr:col>1</xdr:col>
      <xdr:colOff>800100</xdr:colOff>
      <xdr:row>37</xdr:row>
      <xdr:rowOff>933450</xdr:rowOff>
    </xdr:to>
    <xdr:pic>
      <xdr:nvPicPr>
        <xdr:cNvPr id="2148" name="Imagen 119"/>
        <xdr:cNvPicPr>
          <a:picLocks noChangeAspect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914400" y="336327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37</xdr:row>
      <xdr:rowOff>38100</xdr:rowOff>
    </xdr:from>
    <xdr:to>
      <xdr:col>2</xdr:col>
      <xdr:colOff>771525</xdr:colOff>
      <xdr:row>37</xdr:row>
      <xdr:rowOff>933450</xdr:rowOff>
    </xdr:to>
    <xdr:pic>
      <xdr:nvPicPr>
        <xdr:cNvPr id="2149" name="Imagen 300"/>
        <xdr:cNvPicPr>
          <a:picLocks noChangeAspect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1885950" y="336327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37</xdr:row>
      <xdr:rowOff>38100</xdr:rowOff>
    </xdr:from>
    <xdr:to>
      <xdr:col>3</xdr:col>
      <xdr:colOff>781050</xdr:colOff>
      <xdr:row>37</xdr:row>
      <xdr:rowOff>933450</xdr:rowOff>
    </xdr:to>
    <xdr:pic>
      <xdr:nvPicPr>
        <xdr:cNvPr id="2150" name="Imagen 461"/>
        <xdr:cNvPicPr>
          <a:picLocks noChangeAspect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2895600" y="336327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38</xdr:row>
      <xdr:rowOff>38100</xdr:rowOff>
    </xdr:from>
    <xdr:to>
      <xdr:col>1</xdr:col>
      <xdr:colOff>800100</xdr:colOff>
      <xdr:row>38</xdr:row>
      <xdr:rowOff>933450</xdr:rowOff>
    </xdr:to>
    <xdr:pic>
      <xdr:nvPicPr>
        <xdr:cNvPr id="2151" name="Imagen 13"/>
        <xdr:cNvPicPr>
          <a:picLocks noChangeAspect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914400" y="346043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38</xdr:row>
      <xdr:rowOff>38100</xdr:rowOff>
    </xdr:from>
    <xdr:to>
      <xdr:col>2</xdr:col>
      <xdr:colOff>828675</xdr:colOff>
      <xdr:row>38</xdr:row>
      <xdr:rowOff>933450</xdr:rowOff>
    </xdr:to>
    <xdr:pic>
      <xdr:nvPicPr>
        <xdr:cNvPr id="2152" name="Imagen 198"/>
        <xdr:cNvPicPr>
          <a:picLocks noChangeAspect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1933575" y="346043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38</xdr:row>
      <xdr:rowOff>38100</xdr:rowOff>
    </xdr:from>
    <xdr:to>
      <xdr:col>3</xdr:col>
      <xdr:colOff>742950</xdr:colOff>
      <xdr:row>38</xdr:row>
      <xdr:rowOff>933450</xdr:rowOff>
    </xdr:to>
    <xdr:pic>
      <xdr:nvPicPr>
        <xdr:cNvPr id="2153" name="Imagen 365"/>
        <xdr:cNvPicPr>
          <a:picLocks noChangeAspect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2857500" y="346043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39</xdr:row>
      <xdr:rowOff>38100</xdr:rowOff>
    </xdr:from>
    <xdr:to>
      <xdr:col>1</xdr:col>
      <xdr:colOff>809625</xdr:colOff>
      <xdr:row>39</xdr:row>
      <xdr:rowOff>933450</xdr:rowOff>
    </xdr:to>
    <xdr:pic>
      <xdr:nvPicPr>
        <xdr:cNvPr id="2154" name="Imagen 22"/>
        <xdr:cNvPicPr>
          <a:picLocks noChangeAspect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923925" y="355758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39</xdr:row>
      <xdr:rowOff>38100</xdr:rowOff>
    </xdr:from>
    <xdr:to>
      <xdr:col>2</xdr:col>
      <xdr:colOff>800100</xdr:colOff>
      <xdr:row>39</xdr:row>
      <xdr:rowOff>885825</xdr:rowOff>
    </xdr:to>
    <xdr:pic>
      <xdr:nvPicPr>
        <xdr:cNvPr id="2155" name="Imagen 407"/>
        <xdr:cNvPicPr>
          <a:picLocks noChangeAspect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1914525" y="35575875"/>
          <a:ext cx="6191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39</xdr:row>
      <xdr:rowOff>38100</xdr:rowOff>
    </xdr:from>
    <xdr:to>
      <xdr:col>3</xdr:col>
      <xdr:colOff>809625</xdr:colOff>
      <xdr:row>39</xdr:row>
      <xdr:rowOff>933450</xdr:rowOff>
    </xdr:to>
    <xdr:pic>
      <xdr:nvPicPr>
        <xdr:cNvPr id="2156" name="Imagen 792"/>
        <xdr:cNvPicPr>
          <a:picLocks noChangeAspect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2924175" y="355758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40</xdr:row>
      <xdr:rowOff>38100</xdr:rowOff>
    </xdr:from>
    <xdr:to>
      <xdr:col>1</xdr:col>
      <xdr:colOff>781050</xdr:colOff>
      <xdr:row>40</xdr:row>
      <xdr:rowOff>933450</xdr:rowOff>
    </xdr:to>
    <xdr:pic>
      <xdr:nvPicPr>
        <xdr:cNvPr id="2157" name="Imagen 5"/>
        <xdr:cNvPicPr>
          <a:picLocks noChangeAspect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895350" y="365474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40</xdr:row>
      <xdr:rowOff>38100</xdr:rowOff>
    </xdr:from>
    <xdr:to>
      <xdr:col>2</xdr:col>
      <xdr:colOff>771525</xdr:colOff>
      <xdr:row>40</xdr:row>
      <xdr:rowOff>933450</xdr:rowOff>
    </xdr:to>
    <xdr:pic>
      <xdr:nvPicPr>
        <xdr:cNvPr id="2158" name="Imagen 185"/>
        <xdr:cNvPicPr>
          <a:picLocks noChangeAspect="1"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1885950" y="365474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40</xdr:row>
      <xdr:rowOff>38100</xdr:rowOff>
    </xdr:from>
    <xdr:to>
      <xdr:col>3</xdr:col>
      <xdr:colOff>781050</xdr:colOff>
      <xdr:row>40</xdr:row>
      <xdr:rowOff>933450</xdr:rowOff>
    </xdr:to>
    <xdr:pic>
      <xdr:nvPicPr>
        <xdr:cNvPr id="2159" name="Imagen 356"/>
        <xdr:cNvPicPr>
          <a:picLocks noChangeAspect="1"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2895600" y="365474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41</xdr:row>
      <xdr:rowOff>38100</xdr:rowOff>
    </xdr:from>
    <xdr:to>
      <xdr:col>1</xdr:col>
      <xdr:colOff>781050</xdr:colOff>
      <xdr:row>41</xdr:row>
      <xdr:rowOff>933450</xdr:rowOff>
    </xdr:to>
    <xdr:pic>
      <xdr:nvPicPr>
        <xdr:cNvPr id="2160" name="Imagen 16"/>
        <xdr:cNvPicPr>
          <a:picLocks noChangeAspect="1"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895350" y="375189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41</xdr:row>
      <xdr:rowOff>38100</xdr:rowOff>
    </xdr:from>
    <xdr:to>
      <xdr:col>2</xdr:col>
      <xdr:colOff>781050</xdr:colOff>
      <xdr:row>41</xdr:row>
      <xdr:rowOff>933450</xdr:rowOff>
    </xdr:to>
    <xdr:pic>
      <xdr:nvPicPr>
        <xdr:cNvPr id="2161" name="Imagen 401"/>
        <xdr:cNvPicPr>
          <a:picLocks noChangeAspect="1"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1895475" y="375189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41</xdr:row>
      <xdr:rowOff>38100</xdr:rowOff>
    </xdr:from>
    <xdr:to>
      <xdr:col>3</xdr:col>
      <xdr:colOff>828675</xdr:colOff>
      <xdr:row>41</xdr:row>
      <xdr:rowOff>933450</xdr:rowOff>
    </xdr:to>
    <xdr:pic>
      <xdr:nvPicPr>
        <xdr:cNvPr id="2162" name="Imagen 786"/>
        <xdr:cNvPicPr>
          <a:picLocks noChangeAspect="1"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2933700" y="375189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42</xdr:row>
      <xdr:rowOff>38100</xdr:rowOff>
    </xdr:from>
    <xdr:to>
      <xdr:col>1</xdr:col>
      <xdr:colOff>838200</xdr:colOff>
      <xdr:row>42</xdr:row>
      <xdr:rowOff>933450</xdr:rowOff>
    </xdr:to>
    <xdr:pic>
      <xdr:nvPicPr>
        <xdr:cNvPr id="2163" name="Imagen 102"/>
        <xdr:cNvPicPr>
          <a:picLocks noChangeAspect="1"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952500" y="384905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42</xdr:row>
      <xdr:rowOff>38100</xdr:rowOff>
    </xdr:from>
    <xdr:to>
      <xdr:col>2</xdr:col>
      <xdr:colOff>752475</xdr:colOff>
      <xdr:row>42</xdr:row>
      <xdr:rowOff>933450</xdr:rowOff>
    </xdr:to>
    <xdr:pic>
      <xdr:nvPicPr>
        <xdr:cNvPr id="2164" name="Imagen 286"/>
        <xdr:cNvPicPr>
          <a:picLocks noChangeAspect="1"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1866900" y="384905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42</xdr:row>
      <xdr:rowOff>38100</xdr:rowOff>
    </xdr:from>
    <xdr:to>
      <xdr:col>3</xdr:col>
      <xdr:colOff>800100</xdr:colOff>
      <xdr:row>42</xdr:row>
      <xdr:rowOff>933450</xdr:rowOff>
    </xdr:to>
    <xdr:pic>
      <xdr:nvPicPr>
        <xdr:cNvPr id="2165" name="Imagen 445"/>
        <xdr:cNvPicPr>
          <a:picLocks noChangeAspect="1"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2914650" y="384905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43</xdr:row>
      <xdr:rowOff>38100</xdr:rowOff>
    </xdr:from>
    <xdr:to>
      <xdr:col>1</xdr:col>
      <xdr:colOff>781050</xdr:colOff>
      <xdr:row>43</xdr:row>
      <xdr:rowOff>933450</xdr:rowOff>
    </xdr:to>
    <xdr:pic>
      <xdr:nvPicPr>
        <xdr:cNvPr id="2166" name="Imagen 279"/>
        <xdr:cNvPicPr>
          <a:picLocks noChangeAspect="1"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895350" y="394620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43</xdr:row>
      <xdr:rowOff>38100</xdr:rowOff>
    </xdr:from>
    <xdr:to>
      <xdr:col>2</xdr:col>
      <xdr:colOff>771525</xdr:colOff>
      <xdr:row>43</xdr:row>
      <xdr:rowOff>933450</xdr:rowOff>
    </xdr:to>
    <xdr:pic>
      <xdr:nvPicPr>
        <xdr:cNvPr id="2167" name="Imagen 664"/>
        <xdr:cNvPicPr>
          <a:picLocks noChangeAspect="1"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1885950" y="394620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43</xdr:row>
      <xdr:rowOff>38100</xdr:rowOff>
    </xdr:from>
    <xdr:to>
      <xdr:col>3</xdr:col>
      <xdr:colOff>771525</xdr:colOff>
      <xdr:row>43</xdr:row>
      <xdr:rowOff>933450</xdr:rowOff>
    </xdr:to>
    <xdr:pic>
      <xdr:nvPicPr>
        <xdr:cNvPr id="2168" name="Imagen 1049"/>
        <xdr:cNvPicPr>
          <a:picLocks noChangeAspect="1"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2886075" y="394620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44</xdr:row>
      <xdr:rowOff>38100</xdr:rowOff>
    </xdr:from>
    <xdr:to>
      <xdr:col>1</xdr:col>
      <xdr:colOff>800100</xdr:colOff>
      <xdr:row>44</xdr:row>
      <xdr:rowOff>933450</xdr:rowOff>
    </xdr:to>
    <xdr:pic>
      <xdr:nvPicPr>
        <xdr:cNvPr id="2169" name="Imagen 149"/>
        <xdr:cNvPicPr>
          <a:picLocks noChangeAspect="1"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914400" y="404336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44</xdr:row>
      <xdr:rowOff>38100</xdr:rowOff>
    </xdr:from>
    <xdr:to>
      <xdr:col>2</xdr:col>
      <xdr:colOff>809625</xdr:colOff>
      <xdr:row>44</xdr:row>
      <xdr:rowOff>933450</xdr:rowOff>
    </xdr:to>
    <xdr:pic>
      <xdr:nvPicPr>
        <xdr:cNvPr id="2170" name="Imagen 534"/>
        <xdr:cNvPicPr>
          <a:picLocks noChangeAspect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1924050" y="404336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44</xdr:row>
      <xdr:rowOff>38100</xdr:rowOff>
    </xdr:from>
    <xdr:to>
      <xdr:col>3</xdr:col>
      <xdr:colOff>800100</xdr:colOff>
      <xdr:row>44</xdr:row>
      <xdr:rowOff>933450</xdr:rowOff>
    </xdr:to>
    <xdr:pic>
      <xdr:nvPicPr>
        <xdr:cNvPr id="2171" name="Imagen 534"/>
        <xdr:cNvPicPr>
          <a:picLocks noChangeAspect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2914650" y="404336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45</xdr:row>
      <xdr:rowOff>38100</xdr:rowOff>
    </xdr:from>
    <xdr:to>
      <xdr:col>1</xdr:col>
      <xdr:colOff>752475</xdr:colOff>
      <xdr:row>45</xdr:row>
      <xdr:rowOff>933450</xdr:rowOff>
    </xdr:to>
    <xdr:pic>
      <xdr:nvPicPr>
        <xdr:cNvPr id="2172" name="Imagen 85"/>
        <xdr:cNvPicPr>
          <a:picLocks noChangeAspect="1"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866775" y="414051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45</xdr:row>
      <xdr:rowOff>38100</xdr:rowOff>
    </xdr:from>
    <xdr:to>
      <xdr:col>2</xdr:col>
      <xdr:colOff>771525</xdr:colOff>
      <xdr:row>45</xdr:row>
      <xdr:rowOff>933450</xdr:rowOff>
    </xdr:to>
    <xdr:pic>
      <xdr:nvPicPr>
        <xdr:cNvPr id="2173" name="Imagen 272"/>
        <xdr:cNvPicPr>
          <a:picLocks noChangeAspect="1"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1885950" y="414051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228600</xdr:colOff>
      <xdr:row>45</xdr:row>
      <xdr:rowOff>38100</xdr:rowOff>
    </xdr:from>
    <xdr:to>
      <xdr:col>3</xdr:col>
      <xdr:colOff>847725</xdr:colOff>
      <xdr:row>45</xdr:row>
      <xdr:rowOff>933450</xdr:rowOff>
    </xdr:to>
    <xdr:pic>
      <xdr:nvPicPr>
        <xdr:cNvPr id="2174" name="Imagen 418"/>
        <xdr:cNvPicPr>
          <a:picLocks noChangeAspect="1"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2962275" y="414051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46</xdr:row>
      <xdr:rowOff>38100</xdr:rowOff>
    </xdr:from>
    <xdr:to>
      <xdr:col>1</xdr:col>
      <xdr:colOff>800100</xdr:colOff>
      <xdr:row>46</xdr:row>
      <xdr:rowOff>933450</xdr:rowOff>
    </xdr:to>
    <xdr:pic>
      <xdr:nvPicPr>
        <xdr:cNvPr id="2175" name="Imagen 223"/>
        <xdr:cNvPicPr>
          <a:picLocks noChangeAspect="1"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914400" y="423767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46</xdr:row>
      <xdr:rowOff>38100</xdr:rowOff>
    </xdr:from>
    <xdr:to>
      <xdr:col>2</xdr:col>
      <xdr:colOff>828675</xdr:colOff>
      <xdr:row>46</xdr:row>
      <xdr:rowOff>933450</xdr:rowOff>
    </xdr:to>
    <xdr:pic>
      <xdr:nvPicPr>
        <xdr:cNvPr id="2176" name="Imagen 608"/>
        <xdr:cNvPicPr>
          <a:picLocks noChangeAspect="1"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1933575" y="423767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46</xdr:row>
      <xdr:rowOff>57150</xdr:rowOff>
    </xdr:from>
    <xdr:to>
      <xdr:col>3</xdr:col>
      <xdr:colOff>838200</xdr:colOff>
      <xdr:row>46</xdr:row>
      <xdr:rowOff>942975</xdr:rowOff>
    </xdr:to>
    <xdr:pic>
      <xdr:nvPicPr>
        <xdr:cNvPr id="2177" name="Imagen 993"/>
        <xdr:cNvPicPr>
          <a:picLocks noChangeAspect="1"/>
        </xdr:cNvPicPr>
      </xdr:nvPicPr>
      <xdr:blipFill>
        <a:blip xmlns:r="http://schemas.openxmlformats.org/officeDocument/2006/relationships" r:embed="rId120"/>
        <a:srcRect/>
        <a:stretch>
          <a:fillRect/>
        </a:stretch>
      </xdr:blipFill>
      <xdr:spPr bwMode="auto">
        <a:xfrm>
          <a:off x="2952750" y="42395775"/>
          <a:ext cx="6191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47</xdr:row>
      <xdr:rowOff>38100</xdr:rowOff>
    </xdr:from>
    <xdr:to>
      <xdr:col>1</xdr:col>
      <xdr:colOff>809625</xdr:colOff>
      <xdr:row>47</xdr:row>
      <xdr:rowOff>933450</xdr:rowOff>
    </xdr:to>
    <xdr:pic>
      <xdr:nvPicPr>
        <xdr:cNvPr id="2178" name="Imagen 12"/>
        <xdr:cNvPicPr>
          <a:picLocks noChangeAspect="1"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923925" y="433482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47</xdr:row>
      <xdr:rowOff>38100</xdr:rowOff>
    </xdr:from>
    <xdr:to>
      <xdr:col>2</xdr:col>
      <xdr:colOff>809625</xdr:colOff>
      <xdr:row>47</xdr:row>
      <xdr:rowOff>933450</xdr:rowOff>
    </xdr:to>
    <xdr:pic>
      <xdr:nvPicPr>
        <xdr:cNvPr id="2179" name="Imagen 397"/>
        <xdr:cNvPicPr>
          <a:picLocks noChangeAspect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1924050" y="433482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47</xdr:row>
      <xdr:rowOff>57150</xdr:rowOff>
    </xdr:from>
    <xdr:to>
      <xdr:col>3</xdr:col>
      <xdr:colOff>838200</xdr:colOff>
      <xdr:row>47</xdr:row>
      <xdr:rowOff>923925</xdr:rowOff>
    </xdr:to>
    <xdr:pic>
      <xdr:nvPicPr>
        <xdr:cNvPr id="2180" name="Imagen 782"/>
        <xdr:cNvPicPr>
          <a:picLocks noChangeAspect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2952750" y="43367325"/>
          <a:ext cx="6191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48</xdr:row>
      <xdr:rowOff>38100</xdr:rowOff>
    </xdr:from>
    <xdr:to>
      <xdr:col>1</xdr:col>
      <xdr:colOff>838200</xdr:colOff>
      <xdr:row>48</xdr:row>
      <xdr:rowOff>933450</xdr:rowOff>
    </xdr:to>
    <xdr:pic>
      <xdr:nvPicPr>
        <xdr:cNvPr id="2181" name="Imagen 1"/>
        <xdr:cNvPicPr>
          <a:picLocks noChangeAspect="1"/>
        </xdr:cNvPicPr>
      </xdr:nvPicPr>
      <xdr:blipFill>
        <a:blip xmlns:r="http://schemas.openxmlformats.org/officeDocument/2006/relationships" r:embed="rId124"/>
        <a:srcRect/>
        <a:stretch>
          <a:fillRect/>
        </a:stretch>
      </xdr:blipFill>
      <xdr:spPr bwMode="auto">
        <a:xfrm>
          <a:off x="952500" y="443198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48</xdr:row>
      <xdr:rowOff>38100</xdr:rowOff>
    </xdr:from>
    <xdr:to>
      <xdr:col>2</xdr:col>
      <xdr:colOff>781050</xdr:colOff>
      <xdr:row>48</xdr:row>
      <xdr:rowOff>933450</xdr:rowOff>
    </xdr:to>
    <xdr:pic>
      <xdr:nvPicPr>
        <xdr:cNvPr id="2182" name="Imagen 215"/>
        <xdr:cNvPicPr>
          <a:picLocks noChangeAspect="1"/>
        </xdr:cNvPicPr>
      </xdr:nvPicPr>
      <xdr:blipFill>
        <a:blip xmlns:r="http://schemas.openxmlformats.org/officeDocument/2006/relationships" r:embed="rId125"/>
        <a:srcRect/>
        <a:stretch>
          <a:fillRect/>
        </a:stretch>
      </xdr:blipFill>
      <xdr:spPr bwMode="auto">
        <a:xfrm>
          <a:off x="1895475" y="443198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48</xdr:row>
      <xdr:rowOff>38100</xdr:rowOff>
    </xdr:from>
    <xdr:to>
      <xdr:col>3</xdr:col>
      <xdr:colOff>838200</xdr:colOff>
      <xdr:row>48</xdr:row>
      <xdr:rowOff>933450</xdr:rowOff>
    </xdr:to>
    <xdr:pic>
      <xdr:nvPicPr>
        <xdr:cNvPr id="2183" name="Imagen 376"/>
        <xdr:cNvPicPr>
          <a:picLocks noChangeAspect="1"/>
        </xdr:cNvPicPr>
      </xdr:nvPicPr>
      <xdr:blipFill>
        <a:blip xmlns:r="http://schemas.openxmlformats.org/officeDocument/2006/relationships" r:embed="rId126"/>
        <a:srcRect/>
        <a:stretch>
          <a:fillRect/>
        </a:stretch>
      </xdr:blipFill>
      <xdr:spPr bwMode="auto">
        <a:xfrm>
          <a:off x="2952750" y="443198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49</xdr:row>
      <xdr:rowOff>38100</xdr:rowOff>
    </xdr:from>
    <xdr:to>
      <xdr:col>1</xdr:col>
      <xdr:colOff>809625</xdr:colOff>
      <xdr:row>49</xdr:row>
      <xdr:rowOff>933450</xdr:rowOff>
    </xdr:to>
    <xdr:pic>
      <xdr:nvPicPr>
        <xdr:cNvPr id="2184" name="Imagen 287"/>
        <xdr:cNvPicPr>
          <a:picLocks noChangeAspect="1"/>
        </xdr:cNvPicPr>
      </xdr:nvPicPr>
      <xdr:blipFill>
        <a:blip xmlns:r="http://schemas.openxmlformats.org/officeDocument/2006/relationships" r:embed="rId127"/>
        <a:srcRect/>
        <a:stretch>
          <a:fillRect/>
        </a:stretch>
      </xdr:blipFill>
      <xdr:spPr bwMode="auto">
        <a:xfrm>
          <a:off x="923925" y="452913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49</xdr:row>
      <xdr:rowOff>38100</xdr:rowOff>
    </xdr:from>
    <xdr:to>
      <xdr:col>2</xdr:col>
      <xdr:colOff>781050</xdr:colOff>
      <xdr:row>49</xdr:row>
      <xdr:rowOff>942975</xdr:rowOff>
    </xdr:to>
    <xdr:pic>
      <xdr:nvPicPr>
        <xdr:cNvPr id="2185" name="Imagen 672"/>
        <xdr:cNvPicPr>
          <a:picLocks noChangeAspect="1"/>
        </xdr:cNvPicPr>
      </xdr:nvPicPr>
      <xdr:blipFill>
        <a:blip xmlns:r="http://schemas.openxmlformats.org/officeDocument/2006/relationships" r:embed="rId128"/>
        <a:srcRect/>
        <a:stretch>
          <a:fillRect/>
        </a:stretch>
      </xdr:blipFill>
      <xdr:spPr bwMode="auto">
        <a:xfrm>
          <a:off x="1895475" y="45291375"/>
          <a:ext cx="619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49</xdr:row>
      <xdr:rowOff>38100</xdr:rowOff>
    </xdr:from>
    <xdr:to>
      <xdr:col>3</xdr:col>
      <xdr:colOff>800100</xdr:colOff>
      <xdr:row>49</xdr:row>
      <xdr:rowOff>933450</xdr:rowOff>
    </xdr:to>
    <xdr:pic>
      <xdr:nvPicPr>
        <xdr:cNvPr id="2186" name="Imagen 1055"/>
        <xdr:cNvPicPr>
          <a:picLocks noChangeAspect="1"/>
        </xdr:cNvPicPr>
      </xdr:nvPicPr>
      <xdr:blipFill>
        <a:blip xmlns:r="http://schemas.openxmlformats.org/officeDocument/2006/relationships" r:embed="rId129"/>
        <a:srcRect/>
        <a:stretch>
          <a:fillRect/>
        </a:stretch>
      </xdr:blipFill>
      <xdr:spPr bwMode="auto">
        <a:xfrm>
          <a:off x="2914650" y="452913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50</xdr:row>
      <xdr:rowOff>38100</xdr:rowOff>
    </xdr:from>
    <xdr:to>
      <xdr:col>1</xdr:col>
      <xdr:colOff>781050</xdr:colOff>
      <xdr:row>50</xdr:row>
      <xdr:rowOff>933450</xdr:rowOff>
    </xdr:to>
    <xdr:pic>
      <xdr:nvPicPr>
        <xdr:cNvPr id="2187" name="Imagen 116"/>
        <xdr:cNvPicPr>
          <a:picLocks noChangeAspect="1"/>
        </xdr:cNvPicPr>
      </xdr:nvPicPr>
      <xdr:blipFill>
        <a:blip xmlns:r="http://schemas.openxmlformats.org/officeDocument/2006/relationships" r:embed="rId130"/>
        <a:srcRect/>
        <a:stretch>
          <a:fillRect/>
        </a:stretch>
      </xdr:blipFill>
      <xdr:spPr bwMode="auto">
        <a:xfrm>
          <a:off x="895350" y="462629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50</xdr:row>
      <xdr:rowOff>38100</xdr:rowOff>
    </xdr:from>
    <xdr:to>
      <xdr:col>2</xdr:col>
      <xdr:colOff>771525</xdr:colOff>
      <xdr:row>50</xdr:row>
      <xdr:rowOff>933450</xdr:rowOff>
    </xdr:to>
    <xdr:pic>
      <xdr:nvPicPr>
        <xdr:cNvPr id="2188" name="Imagen 501"/>
        <xdr:cNvPicPr>
          <a:picLocks noChangeAspect="1"/>
        </xdr:cNvPicPr>
      </xdr:nvPicPr>
      <xdr:blipFill>
        <a:blip xmlns:r="http://schemas.openxmlformats.org/officeDocument/2006/relationships" r:embed="rId131"/>
        <a:srcRect/>
        <a:stretch>
          <a:fillRect/>
        </a:stretch>
      </xdr:blipFill>
      <xdr:spPr bwMode="auto">
        <a:xfrm>
          <a:off x="1885950" y="462629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50</xdr:row>
      <xdr:rowOff>38100</xdr:rowOff>
    </xdr:from>
    <xdr:to>
      <xdr:col>3</xdr:col>
      <xdr:colOff>838200</xdr:colOff>
      <xdr:row>50</xdr:row>
      <xdr:rowOff>933450</xdr:rowOff>
    </xdr:to>
    <xdr:pic>
      <xdr:nvPicPr>
        <xdr:cNvPr id="2189" name="Imagen 886"/>
        <xdr:cNvPicPr>
          <a:picLocks noChangeAspect="1"/>
        </xdr:cNvPicPr>
      </xdr:nvPicPr>
      <xdr:blipFill>
        <a:blip xmlns:r="http://schemas.openxmlformats.org/officeDocument/2006/relationships" r:embed="rId132"/>
        <a:srcRect/>
        <a:stretch>
          <a:fillRect/>
        </a:stretch>
      </xdr:blipFill>
      <xdr:spPr bwMode="auto">
        <a:xfrm>
          <a:off x="2952750" y="462629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51</xdr:row>
      <xdr:rowOff>38100</xdr:rowOff>
    </xdr:from>
    <xdr:to>
      <xdr:col>1</xdr:col>
      <xdr:colOff>771525</xdr:colOff>
      <xdr:row>51</xdr:row>
      <xdr:rowOff>914400</xdr:rowOff>
    </xdr:to>
    <xdr:pic>
      <xdr:nvPicPr>
        <xdr:cNvPr id="2190" name="Imagen 152"/>
        <xdr:cNvPicPr>
          <a:picLocks noChangeAspect="1"/>
        </xdr:cNvPicPr>
      </xdr:nvPicPr>
      <xdr:blipFill>
        <a:blip xmlns:r="http://schemas.openxmlformats.org/officeDocument/2006/relationships" r:embed="rId133"/>
        <a:srcRect/>
        <a:stretch>
          <a:fillRect/>
        </a:stretch>
      </xdr:blipFill>
      <xdr:spPr bwMode="auto">
        <a:xfrm>
          <a:off x="885825" y="47234475"/>
          <a:ext cx="6191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51</xdr:row>
      <xdr:rowOff>38100</xdr:rowOff>
    </xdr:from>
    <xdr:to>
      <xdr:col>2</xdr:col>
      <xdr:colOff>752475</xdr:colOff>
      <xdr:row>51</xdr:row>
      <xdr:rowOff>933450</xdr:rowOff>
    </xdr:to>
    <xdr:pic>
      <xdr:nvPicPr>
        <xdr:cNvPr id="2191" name="Imagen 332"/>
        <xdr:cNvPicPr>
          <a:picLocks noChangeAspect="1"/>
        </xdr:cNvPicPr>
      </xdr:nvPicPr>
      <xdr:blipFill>
        <a:blip xmlns:r="http://schemas.openxmlformats.org/officeDocument/2006/relationships" r:embed="rId134"/>
        <a:srcRect/>
        <a:stretch>
          <a:fillRect/>
        </a:stretch>
      </xdr:blipFill>
      <xdr:spPr bwMode="auto">
        <a:xfrm>
          <a:off x="1866900" y="472344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51</xdr:row>
      <xdr:rowOff>38100</xdr:rowOff>
    </xdr:from>
    <xdr:to>
      <xdr:col>3</xdr:col>
      <xdr:colOff>771525</xdr:colOff>
      <xdr:row>51</xdr:row>
      <xdr:rowOff>933450</xdr:rowOff>
    </xdr:to>
    <xdr:pic>
      <xdr:nvPicPr>
        <xdr:cNvPr id="2192" name="Imagen 492"/>
        <xdr:cNvPicPr>
          <a:picLocks noChangeAspect="1"/>
        </xdr:cNvPicPr>
      </xdr:nvPicPr>
      <xdr:blipFill>
        <a:blip xmlns:r="http://schemas.openxmlformats.org/officeDocument/2006/relationships" r:embed="rId135"/>
        <a:srcRect/>
        <a:stretch>
          <a:fillRect/>
        </a:stretch>
      </xdr:blipFill>
      <xdr:spPr bwMode="auto">
        <a:xfrm>
          <a:off x="2886075" y="472344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52</xdr:row>
      <xdr:rowOff>38100</xdr:rowOff>
    </xdr:from>
    <xdr:to>
      <xdr:col>1</xdr:col>
      <xdr:colOff>752475</xdr:colOff>
      <xdr:row>52</xdr:row>
      <xdr:rowOff>895350</xdr:rowOff>
    </xdr:to>
    <xdr:pic>
      <xdr:nvPicPr>
        <xdr:cNvPr id="2193" name="Imagen 140"/>
        <xdr:cNvPicPr>
          <a:picLocks noChangeAspect="1"/>
        </xdr:cNvPicPr>
      </xdr:nvPicPr>
      <xdr:blipFill>
        <a:blip xmlns:r="http://schemas.openxmlformats.org/officeDocument/2006/relationships" r:embed="rId136"/>
        <a:srcRect/>
        <a:stretch>
          <a:fillRect/>
        </a:stretch>
      </xdr:blipFill>
      <xdr:spPr bwMode="auto">
        <a:xfrm>
          <a:off x="866775" y="48206025"/>
          <a:ext cx="6191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52</xdr:row>
      <xdr:rowOff>38100</xdr:rowOff>
    </xdr:from>
    <xdr:to>
      <xdr:col>2</xdr:col>
      <xdr:colOff>771525</xdr:colOff>
      <xdr:row>52</xdr:row>
      <xdr:rowOff>933450</xdr:rowOff>
    </xdr:to>
    <xdr:pic>
      <xdr:nvPicPr>
        <xdr:cNvPr id="2194" name="Imagen 318"/>
        <xdr:cNvPicPr>
          <a:picLocks noChangeAspect="1"/>
        </xdr:cNvPicPr>
      </xdr:nvPicPr>
      <xdr:blipFill>
        <a:blip xmlns:r="http://schemas.openxmlformats.org/officeDocument/2006/relationships" r:embed="rId137"/>
        <a:srcRect/>
        <a:stretch>
          <a:fillRect/>
        </a:stretch>
      </xdr:blipFill>
      <xdr:spPr bwMode="auto">
        <a:xfrm>
          <a:off x="1885950" y="482060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52</xdr:row>
      <xdr:rowOff>38100</xdr:rowOff>
    </xdr:from>
    <xdr:to>
      <xdr:col>3</xdr:col>
      <xdr:colOff>771525</xdr:colOff>
      <xdr:row>52</xdr:row>
      <xdr:rowOff>933450</xdr:rowOff>
    </xdr:to>
    <xdr:pic>
      <xdr:nvPicPr>
        <xdr:cNvPr id="2195" name="Imagen 473"/>
        <xdr:cNvPicPr>
          <a:picLocks noChangeAspect="1"/>
        </xdr:cNvPicPr>
      </xdr:nvPicPr>
      <xdr:blipFill>
        <a:blip xmlns:r="http://schemas.openxmlformats.org/officeDocument/2006/relationships" r:embed="rId138"/>
        <a:srcRect/>
        <a:stretch>
          <a:fillRect/>
        </a:stretch>
      </xdr:blipFill>
      <xdr:spPr bwMode="auto">
        <a:xfrm>
          <a:off x="2886075" y="482060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53</xdr:row>
      <xdr:rowOff>38100</xdr:rowOff>
    </xdr:from>
    <xdr:to>
      <xdr:col>1</xdr:col>
      <xdr:colOff>771525</xdr:colOff>
      <xdr:row>53</xdr:row>
      <xdr:rowOff>914400</xdr:rowOff>
    </xdr:to>
    <xdr:pic>
      <xdr:nvPicPr>
        <xdr:cNvPr id="2196" name="Imagen 40"/>
        <xdr:cNvPicPr>
          <a:picLocks noChangeAspect="1"/>
        </xdr:cNvPicPr>
      </xdr:nvPicPr>
      <xdr:blipFill>
        <a:blip xmlns:r="http://schemas.openxmlformats.org/officeDocument/2006/relationships" r:embed="rId139"/>
        <a:srcRect/>
        <a:stretch>
          <a:fillRect/>
        </a:stretch>
      </xdr:blipFill>
      <xdr:spPr bwMode="auto">
        <a:xfrm>
          <a:off x="885825" y="49177575"/>
          <a:ext cx="6191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53</xdr:row>
      <xdr:rowOff>38100</xdr:rowOff>
    </xdr:from>
    <xdr:to>
      <xdr:col>2</xdr:col>
      <xdr:colOff>781050</xdr:colOff>
      <xdr:row>53</xdr:row>
      <xdr:rowOff>933450</xdr:rowOff>
    </xdr:to>
    <xdr:pic>
      <xdr:nvPicPr>
        <xdr:cNvPr id="2197" name="Imagen 425"/>
        <xdr:cNvPicPr>
          <a:picLocks noChangeAspect="1"/>
        </xdr:cNvPicPr>
      </xdr:nvPicPr>
      <xdr:blipFill>
        <a:blip xmlns:r="http://schemas.openxmlformats.org/officeDocument/2006/relationships" r:embed="rId140"/>
        <a:srcRect/>
        <a:stretch>
          <a:fillRect/>
        </a:stretch>
      </xdr:blipFill>
      <xdr:spPr bwMode="auto">
        <a:xfrm>
          <a:off x="1895475" y="491775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53</xdr:row>
      <xdr:rowOff>38100</xdr:rowOff>
    </xdr:from>
    <xdr:to>
      <xdr:col>3</xdr:col>
      <xdr:colOff>800100</xdr:colOff>
      <xdr:row>53</xdr:row>
      <xdr:rowOff>933450</xdr:rowOff>
    </xdr:to>
    <xdr:pic>
      <xdr:nvPicPr>
        <xdr:cNvPr id="2198" name="Imagen 810"/>
        <xdr:cNvPicPr>
          <a:picLocks noChangeAspect="1"/>
        </xdr:cNvPicPr>
      </xdr:nvPicPr>
      <xdr:blipFill>
        <a:blip xmlns:r="http://schemas.openxmlformats.org/officeDocument/2006/relationships" r:embed="rId141"/>
        <a:srcRect/>
        <a:stretch>
          <a:fillRect/>
        </a:stretch>
      </xdr:blipFill>
      <xdr:spPr bwMode="auto">
        <a:xfrm>
          <a:off x="2914650" y="491775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54</xdr:row>
      <xdr:rowOff>38100</xdr:rowOff>
    </xdr:from>
    <xdr:to>
      <xdr:col>1</xdr:col>
      <xdr:colOff>800100</xdr:colOff>
      <xdr:row>54</xdr:row>
      <xdr:rowOff>933450</xdr:rowOff>
    </xdr:to>
    <xdr:pic>
      <xdr:nvPicPr>
        <xdr:cNvPr id="2199" name="Imagen 66"/>
        <xdr:cNvPicPr>
          <a:picLocks noChangeAspect="1"/>
        </xdr:cNvPicPr>
      </xdr:nvPicPr>
      <xdr:blipFill>
        <a:blip xmlns:r="http://schemas.openxmlformats.org/officeDocument/2006/relationships" r:embed="rId142"/>
        <a:srcRect/>
        <a:stretch>
          <a:fillRect/>
        </a:stretch>
      </xdr:blipFill>
      <xdr:spPr bwMode="auto">
        <a:xfrm>
          <a:off x="914400" y="501491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54</xdr:row>
      <xdr:rowOff>38100</xdr:rowOff>
    </xdr:from>
    <xdr:to>
      <xdr:col>2</xdr:col>
      <xdr:colOff>800100</xdr:colOff>
      <xdr:row>54</xdr:row>
      <xdr:rowOff>933450</xdr:rowOff>
    </xdr:to>
    <xdr:pic>
      <xdr:nvPicPr>
        <xdr:cNvPr id="2200" name="Imagen 251"/>
        <xdr:cNvPicPr>
          <a:picLocks noChangeAspect="1"/>
        </xdr:cNvPicPr>
      </xdr:nvPicPr>
      <xdr:blipFill>
        <a:blip xmlns:r="http://schemas.openxmlformats.org/officeDocument/2006/relationships" r:embed="rId143"/>
        <a:srcRect/>
        <a:stretch>
          <a:fillRect/>
        </a:stretch>
      </xdr:blipFill>
      <xdr:spPr bwMode="auto">
        <a:xfrm>
          <a:off x="1914525" y="501491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</xdr:colOff>
      <xdr:row>54</xdr:row>
      <xdr:rowOff>38100</xdr:rowOff>
    </xdr:from>
    <xdr:to>
      <xdr:col>3</xdr:col>
      <xdr:colOff>752475</xdr:colOff>
      <xdr:row>54</xdr:row>
      <xdr:rowOff>933450</xdr:rowOff>
    </xdr:to>
    <xdr:pic>
      <xdr:nvPicPr>
        <xdr:cNvPr id="2201" name="Imagen 400"/>
        <xdr:cNvPicPr>
          <a:picLocks noChangeAspect="1"/>
        </xdr:cNvPicPr>
      </xdr:nvPicPr>
      <xdr:blipFill>
        <a:blip xmlns:r="http://schemas.openxmlformats.org/officeDocument/2006/relationships" r:embed="rId144"/>
        <a:srcRect/>
        <a:stretch>
          <a:fillRect/>
        </a:stretch>
      </xdr:blipFill>
      <xdr:spPr bwMode="auto">
        <a:xfrm>
          <a:off x="2867025" y="501491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55</xdr:row>
      <xdr:rowOff>38100</xdr:rowOff>
    </xdr:from>
    <xdr:to>
      <xdr:col>1</xdr:col>
      <xdr:colOff>809625</xdr:colOff>
      <xdr:row>55</xdr:row>
      <xdr:rowOff>933450</xdr:rowOff>
    </xdr:to>
    <xdr:pic>
      <xdr:nvPicPr>
        <xdr:cNvPr id="2202" name="Imagen 47"/>
        <xdr:cNvPicPr>
          <a:picLocks noChangeAspect="1"/>
        </xdr:cNvPicPr>
      </xdr:nvPicPr>
      <xdr:blipFill>
        <a:blip xmlns:r="http://schemas.openxmlformats.org/officeDocument/2006/relationships" r:embed="rId145"/>
        <a:srcRect/>
        <a:stretch>
          <a:fillRect/>
        </a:stretch>
      </xdr:blipFill>
      <xdr:spPr bwMode="auto">
        <a:xfrm>
          <a:off x="923925" y="511206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55</xdr:row>
      <xdr:rowOff>38100</xdr:rowOff>
    </xdr:from>
    <xdr:to>
      <xdr:col>2</xdr:col>
      <xdr:colOff>838200</xdr:colOff>
      <xdr:row>55</xdr:row>
      <xdr:rowOff>933450</xdr:rowOff>
    </xdr:to>
    <xdr:pic>
      <xdr:nvPicPr>
        <xdr:cNvPr id="2203" name="Imagen 432"/>
        <xdr:cNvPicPr>
          <a:picLocks noChangeAspect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1952625" y="511206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55</xdr:row>
      <xdr:rowOff>38100</xdr:rowOff>
    </xdr:from>
    <xdr:to>
      <xdr:col>3</xdr:col>
      <xdr:colOff>771525</xdr:colOff>
      <xdr:row>55</xdr:row>
      <xdr:rowOff>933450</xdr:rowOff>
    </xdr:to>
    <xdr:pic>
      <xdr:nvPicPr>
        <xdr:cNvPr id="2204" name="Imagen 817"/>
        <xdr:cNvPicPr>
          <a:picLocks noChangeAspect="1"/>
        </xdr:cNvPicPr>
      </xdr:nvPicPr>
      <xdr:blipFill>
        <a:blip xmlns:r="http://schemas.openxmlformats.org/officeDocument/2006/relationships" r:embed="rId147"/>
        <a:srcRect/>
        <a:stretch>
          <a:fillRect/>
        </a:stretch>
      </xdr:blipFill>
      <xdr:spPr bwMode="auto">
        <a:xfrm>
          <a:off x="2886075" y="511206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56</xdr:row>
      <xdr:rowOff>38100</xdr:rowOff>
    </xdr:from>
    <xdr:to>
      <xdr:col>1</xdr:col>
      <xdr:colOff>828675</xdr:colOff>
      <xdr:row>56</xdr:row>
      <xdr:rowOff>933450</xdr:rowOff>
    </xdr:to>
    <xdr:pic>
      <xdr:nvPicPr>
        <xdr:cNvPr id="2205" name="Imagen 49"/>
        <xdr:cNvPicPr>
          <a:picLocks noChangeAspect="1"/>
        </xdr:cNvPicPr>
      </xdr:nvPicPr>
      <xdr:blipFill>
        <a:blip xmlns:r="http://schemas.openxmlformats.org/officeDocument/2006/relationships" r:embed="rId148"/>
        <a:srcRect/>
        <a:stretch>
          <a:fillRect/>
        </a:stretch>
      </xdr:blipFill>
      <xdr:spPr bwMode="auto">
        <a:xfrm>
          <a:off x="933450" y="520922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56</xdr:row>
      <xdr:rowOff>38100</xdr:rowOff>
    </xdr:from>
    <xdr:to>
      <xdr:col>2</xdr:col>
      <xdr:colOff>828675</xdr:colOff>
      <xdr:row>56</xdr:row>
      <xdr:rowOff>933450</xdr:rowOff>
    </xdr:to>
    <xdr:pic>
      <xdr:nvPicPr>
        <xdr:cNvPr id="2206" name="Imagen 434"/>
        <xdr:cNvPicPr>
          <a:picLocks noChangeAspect="1"/>
        </xdr:cNvPicPr>
      </xdr:nvPicPr>
      <xdr:blipFill>
        <a:blip xmlns:r="http://schemas.openxmlformats.org/officeDocument/2006/relationships" r:embed="rId149"/>
        <a:srcRect/>
        <a:stretch>
          <a:fillRect/>
        </a:stretch>
      </xdr:blipFill>
      <xdr:spPr bwMode="auto">
        <a:xfrm>
          <a:off x="1933575" y="520922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56</xdr:row>
      <xdr:rowOff>38100</xdr:rowOff>
    </xdr:from>
    <xdr:to>
      <xdr:col>3</xdr:col>
      <xdr:colOff>781050</xdr:colOff>
      <xdr:row>56</xdr:row>
      <xdr:rowOff>933450</xdr:rowOff>
    </xdr:to>
    <xdr:pic>
      <xdr:nvPicPr>
        <xdr:cNvPr id="2207" name="Imagen 819"/>
        <xdr:cNvPicPr>
          <a:picLocks noChangeAspect="1"/>
        </xdr:cNvPicPr>
      </xdr:nvPicPr>
      <xdr:blipFill>
        <a:blip xmlns:r="http://schemas.openxmlformats.org/officeDocument/2006/relationships" r:embed="rId150"/>
        <a:srcRect/>
        <a:stretch>
          <a:fillRect/>
        </a:stretch>
      </xdr:blipFill>
      <xdr:spPr bwMode="auto">
        <a:xfrm>
          <a:off x="2895600" y="520922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57</xdr:row>
      <xdr:rowOff>38100</xdr:rowOff>
    </xdr:from>
    <xdr:to>
      <xdr:col>1</xdr:col>
      <xdr:colOff>809625</xdr:colOff>
      <xdr:row>57</xdr:row>
      <xdr:rowOff>933450</xdr:rowOff>
    </xdr:to>
    <xdr:pic>
      <xdr:nvPicPr>
        <xdr:cNvPr id="2208" name="Imagen 147"/>
        <xdr:cNvPicPr>
          <a:picLocks noChangeAspect="1"/>
        </xdr:cNvPicPr>
      </xdr:nvPicPr>
      <xdr:blipFill>
        <a:blip xmlns:r="http://schemas.openxmlformats.org/officeDocument/2006/relationships" r:embed="rId151"/>
        <a:srcRect/>
        <a:stretch>
          <a:fillRect/>
        </a:stretch>
      </xdr:blipFill>
      <xdr:spPr bwMode="auto">
        <a:xfrm>
          <a:off x="923925" y="530637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57</xdr:row>
      <xdr:rowOff>38100</xdr:rowOff>
    </xdr:from>
    <xdr:to>
      <xdr:col>2</xdr:col>
      <xdr:colOff>752475</xdr:colOff>
      <xdr:row>57</xdr:row>
      <xdr:rowOff>933450</xdr:rowOff>
    </xdr:to>
    <xdr:pic>
      <xdr:nvPicPr>
        <xdr:cNvPr id="2209" name="Imagen 532"/>
        <xdr:cNvPicPr>
          <a:picLocks noChangeAspect="1"/>
        </xdr:cNvPicPr>
      </xdr:nvPicPr>
      <xdr:blipFill>
        <a:blip xmlns:r="http://schemas.openxmlformats.org/officeDocument/2006/relationships" r:embed="rId152"/>
        <a:srcRect/>
        <a:stretch>
          <a:fillRect/>
        </a:stretch>
      </xdr:blipFill>
      <xdr:spPr bwMode="auto">
        <a:xfrm>
          <a:off x="1866900" y="530637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57</xdr:row>
      <xdr:rowOff>38100</xdr:rowOff>
    </xdr:from>
    <xdr:to>
      <xdr:col>3</xdr:col>
      <xdr:colOff>781050</xdr:colOff>
      <xdr:row>57</xdr:row>
      <xdr:rowOff>933450</xdr:rowOff>
    </xdr:to>
    <xdr:pic>
      <xdr:nvPicPr>
        <xdr:cNvPr id="2210" name="Imagen 917"/>
        <xdr:cNvPicPr>
          <a:picLocks noChangeAspect="1"/>
        </xdr:cNvPicPr>
      </xdr:nvPicPr>
      <xdr:blipFill>
        <a:blip xmlns:r="http://schemas.openxmlformats.org/officeDocument/2006/relationships" r:embed="rId153"/>
        <a:srcRect/>
        <a:stretch>
          <a:fillRect/>
        </a:stretch>
      </xdr:blipFill>
      <xdr:spPr bwMode="auto">
        <a:xfrm>
          <a:off x="2895600" y="530637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58</xdr:row>
      <xdr:rowOff>38100</xdr:rowOff>
    </xdr:from>
    <xdr:to>
      <xdr:col>1</xdr:col>
      <xdr:colOff>828675</xdr:colOff>
      <xdr:row>58</xdr:row>
      <xdr:rowOff>933450</xdr:rowOff>
    </xdr:to>
    <xdr:pic>
      <xdr:nvPicPr>
        <xdr:cNvPr id="2211" name="Imagen 110"/>
        <xdr:cNvPicPr>
          <a:picLocks noChangeAspect="1"/>
        </xdr:cNvPicPr>
      </xdr:nvPicPr>
      <xdr:blipFill>
        <a:blip xmlns:r="http://schemas.openxmlformats.org/officeDocument/2006/relationships" r:embed="rId154"/>
        <a:srcRect/>
        <a:stretch>
          <a:fillRect/>
        </a:stretch>
      </xdr:blipFill>
      <xdr:spPr bwMode="auto">
        <a:xfrm>
          <a:off x="933450" y="540353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58</xdr:row>
      <xdr:rowOff>38100</xdr:rowOff>
    </xdr:from>
    <xdr:to>
      <xdr:col>2</xdr:col>
      <xdr:colOff>742950</xdr:colOff>
      <xdr:row>58</xdr:row>
      <xdr:rowOff>933450</xdr:rowOff>
    </xdr:to>
    <xdr:pic>
      <xdr:nvPicPr>
        <xdr:cNvPr id="2212" name="Imagen 298"/>
        <xdr:cNvPicPr>
          <a:picLocks noChangeAspect="1"/>
        </xdr:cNvPicPr>
      </xdr:nvPicPr>
      <xdr:blipFill>
        <a:blip xmlns:r="http://schemas.openxmlformats.org/officeDocument/2006/relationships" r:embed="rId155"/>
        <a:srcRect/>
        <a:stretch>
          <a:fillRect/>
        </a:stretch>
      </xdr:blipFill>
      <xdr:spPr bwMode="auto">
        <a:xfrm>
          <a:off x="1857375" y="540353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58</xdr:row>
      <xdr:rowOff>38100</xdr:rowOff>
    </xdr:from>
    <xdr:to>
      <xdr:col>3</xdr:col>
      <xdr:colOff>781050</xdr:colOff>
      <xdr:row>58</xdr:row>
      <xdr:rowOff>933450</xdr:rowOff>
    </xdr:to>
    <xdr:pic>
      <xdr:nvPicPr>
        <xdr:cNvPr id="2213" name="Imagen 459"/>
        <xdr:cNvPicPr>
          <a:picLocks noChangeAspect="1"/>
        </xdr:cNvPicPr>
      </xdr:nvPicPr>
      <xdr:blipFill>
        <a:blip xmlns:r="http://schemas.openxmlformats.org/officeDocument/2006/relationships" r:embed="rId156"/>
        <a:srcRect/>
        <a:stretch>
          <a:fillRect/>
        </a:stretch>
      </xdr:blipFill>
      <xdr:spPr bwMode="auto">
        <a:xfrm>
          <a:off x="2895600" y="540353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59</xdr:row>
      <xdr:rowOff>38100</xdr:rowOff>
    </xdr:from>
    <xdr:to>
      <xdr:col>1</xdr:col>
      <xdr:colOff>752475</xdr:colOff>
      <xdr:row>59</xdr:row>
      <xdr:rowOff>933450</xdr:rowOff>
    </xdr:to>
    <xdr:pic>
      <xdr:nvPicPr>
        <xdr:cNvPr id="2214" name="Imagen 186"/>
        <xdr:cNvPicPr>
          <a:picLocks noChangeAspect="1"/>
        </xdr:cNvPicPr>
      </xdr:nvPicPr>
      <xdr:blipFill>
        <a:blip xmlns:r="http://schemas.openxmlformats.org/officeDocument/2006/relationships" r:embed="rId157"/>
        <a:srcRect/>
        <a:stretch>
          <a:fillRect/>
        </a:stretch>
      </xdr:blipFill>
      <xdr:spPr bwMode="auto">
        <a:xfrm>
          <a:off x="866775" y="550068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59</xdr:row>
      <xdr:rowOff>38100</xdr:rowOff>
    </xdr:from>
    <xdr:to>
      <xdr:col>2</xdr:col>
      <xdr:colOff>828675</xdr:colOff>
      <xdr:row>59</xdr:row>
      <xdr:rowOff>933450</xdr:rowOff>
    </xdr:to>
    <xdr:pic>
      <xdr:nvPicPr>
        <xdr:cNvPr id="2215" name="Imagen 571"/>
        <xdr:cNvPicPr>
          <a:picLocks noChangeAspect="1"/>
        </xdr:cNvPicPr>
      </xdr:nvPicPr>
      <xdr:blipFill>
        <a:blip xmlns:r="http://schemas.openxmlformats.org/officeDocument/2006/relationships" r:embed="rId158"/>
        <a:srcRect/>
        <a:stretch>
          <a:fillRect/>
        </a:stretch>
      </xdr:blipFill>
      <xdr:spPr bwMode="auto">
        <a:xfrm>
          <a:off x="1933575" y="550068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59</xdr:row>
      <xdr:rowOff>38100</xdr:rowOff>
    </xdr:from>
    <xdr:to>
      <xdr:col>3</xdr:col>
      <xdr:colOff>742950</xdr:colOff>
      <xdr:row>59</xdr:row>
      <xdr:rowOff>933450</xdr:rowOff>
    </xdr:to>
    <xdr:pic>
      <xdr:nvPicPr>
        <xdr:cNvPr id="2216" name="Imagen 956"/>
        <xdr:cNvPicPr>
          <a:picLocks noChangeAspect="1"/>
        </xdr:cNvPicPr>
      </xdr:nvPicPr>
      <xdr:blipFill>
        <a:blip xmlns:r="http://schemas.openxmlformats.org/officeDocument/2006/relationships" r:embed="rId159"/>
        <a:srcRect/>
        <a:stretch>
          <a:fillRect/>
        </a:stretch>
      </xdr:blipFill>
      <xdr:spPr bwMode="auto">
        <a:xfrm>
          <a:off x="2857500" y="550068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60</xdr:row>
      <xdr:rowOff>38100</xdr:rowOff>
    </xdr:from>
    <xdr:to>
      <xdr:col>1</xdr:col>
      <xdr:colOff>752475</xdr:colOff>
      <xdr:row>60</xdr:row>
      <xdr:rowOff>933450</xdr:rowOff>
    </xdr:to>
    <xdr:pic>
      <xdr:nvPicPr>
        <xdr:cNvPr id="2217" name="Imagen 161"/>
        <xdr:cNvPicPr>
          <a:picLocks noChangeAspect="1"/>
        </xdr:cNvPicPr>
      </xdr:nvPicPr>
      <xdr:blipFill>
        <a:blip xmlns:r="http://schemas.openxmlformats.org/officeDocument/2006/relationships" r:embed="rId160"/>
        <a:srcRect/>
        <a:stretch>
          <a:fillRect/>
        </a:stretch>
      </xdr:blipFill>
      <xdr:spPr bwMode="auto">
        <a:xfrm>
          <a:off x="866775" y="559784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60</xdr:row>
      <xdr:rowOff>38100</xdr:rowOff>
    </xdr:from>
    <xdr:to>
      <xdr:col>2</xdr:col>
      <xdr:colOff>771525</xdr:colOff>
      <xdr:row>60</xdr:row>
      <xdr:rowOff>933450</xdr:rowOff>
    </xdr:to>
    <xdr:pic>
      <xdr:nvPicPr>
        <xdr:cNvPr id="2218" name="Imagen 546"/>
        <xdr:cNvPicPr>
          <a:picLocks noChangeAspect="1"/>
        </xdr:cNvPicPr>
      </xdr:nvPicPr>
      <xdr:blipFill>
        <a:blip xmlns:r="http://schemas.openxmlformats.org/officeDocument/2006/relationships" r:embed="rId161"/>
        <a:srcRect/>
        <a:stretch>
          <a:fillRect/>
        </a:stretch>
      </xdr:blipFill>
      <xdr:spPr bwMode="auto">
        <a:xfrm>
          <a:off x="1885950" y="559784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60</xdr:row>
      <xdr:rowOff>38100</xdr:rowOff>
    </xdr:from>
    <xdr:to>
      <xdr:col>3</xdr:col>
      <xdr:colOff>742950</xdr:colOff>
      <xdr:row>60</xdr:row>
      <xdr:rowOff>933450</xdr:rowOff>
    </xdr:to>
    <xdr:pic>
      <xdr:nvPicPr>
        <xdr:cNvPr id="2219" name="Imagen 931"/>
        <xdr:cNvPicPr>
          <a:picLocks noChangeAspect="1"/>
        </xdr:cNvPicPr>
      </xdr:nvPicPr>
      <xdr:blipFill>
        <a:blip xmlns:r="http://schemas.openxmlformats.org/officeDocument/2006/relationships" r:embed="rId162"/>
        <a:srcRect/>
        <a:stretch>
          <a:fillRect/>
        </a:stretch>
      </xdr:blipFill>
      <xdr:spPr bwMode="auto">
        <a:xfrm>
          <a:off x="2857500" y="559784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61</xdr:row>
      <xdr:rowOff>38100</xdr:rowOff>
    </xdr:from>
    <xdr:to>
      <xdr:col>1</xdr:col>
      <xdr:colOff>771525</xdr:colOff>
      <xdr:row>61</xdr:row>
      <xdr:rowOff>933450</xdr:rowOff>
    </xdr:to>
    <xdr:pic>
      <xdr:nvPicPr>
        <xdr:cNvPr id="2220" name="Imagen 209"/>
        <xdr:cNvPicPr>
          <a:picLocks noChangeAspect="1"/>
        </xdr:cNvPicPr>
      </xdr:nvPicPr>
      <xdr:blipFill>
        <a:blip xmlns:r="http://schemas.openxmlformats.org/officeDocument/2006/relationships" r:embed="rId163"/>
        <a:srcRect/>
        <a:stretch>
          <a:fillRect/>
        </a:stretch>
      </xdr:blipFill>
      <xdr:spPr bwMode="auto">
        <a:xfrm>
          <a:off x="885825" y="569499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61</xdr:row>
      <xdr:rowOff>38100</xdr:rowOff>
    </xdr:from>
    <xdr:to>
      <xdr:col>2</xdr:col>
      <xdr:colOff>771525</xdr:colOff>
      <xdr:row>61</xdr:row>
      <xdr:rowOff>933450</xdr:rowOff>
    </xdr:to>
    <xdr:pic>
      <xdr:nvPicPr>
        <xdr:cNvPr id="2221" name="Imagen 594"/>
        <xdr:cNvPicPr>
          <a:picLocks noChangeAspect="1"/>
        </xdr:cNvPicPr>
      </xdr:nvPicPr>
      <xdr:blipFill>
        <a:blip xmlns:r="http://schemas.openxmlformats.org/officeDocument/2006/relationships" r:embed="rId164"/>
        <a:srcRect/>
        <a:stretch>
          <a:fillRect/>
        </a:stretch>
      </xdr:blipFill>
      <xdr:spPr bwMode="auto">
        <a:xfrm>
          <a:off x="1885950" y="569499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61</xdr:row>
      <xdr:rowOff>38100</xdr:rowOff>
    </xdr:from>
    <xdr:to>
      <xdr:col>3</xdr:col>
      <xdr:colOff>771525</xdr:colOff>
      <xdr:row>61</xdr:row>
      <xdr:rowOff>933450</xdr:rowOff>
    </xdr:to>
    <xdr:pic>
      <xdr:nvPicPr>
        <xdr:cNvPr id="2222" name="Imagen 979"/>
        <xdr:cNvPicPr>
          <a:picLocks noChangeAspect="1"/>
        </xdr:cNvPicPr>
      </xdr:nvPicPr>
      <xdr:blipFill>
        <a:blip xmlns:r="http://schemas.openxmlformats.org/officeDocument/2006/relationships" r:embed="rId165"/>
        <a:srcRect/>
        <a:stretch>
          <a:fillRect/>
        </a:stretch>
      </xdr:blipFill>
      <xdr:spPr bwMode="auto">
        <a:xfrm>
          <a:off x="2886075" y="569499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37</xdr:col>
      <xdr:colOff>272142</xdr:colOff>
      <xdr:row>0</xdr:row>
      <xdr:rowOff>145143</xdr:rowOff>
    </xdr:from>
    <xdr:to>
      <xdr:col>37</xdr:col>
      <xdr:colOff>653142</xdr:colOff>
      <xdr:row>2</xdr:row>
      <xdr:rowOff>72571</xdr:rowOff>
    </xdr:to>
    <xdr:sp macro="" textlink="">
      <xdr:nvSpPr>
        <xdr:cNvPr id="2" name="Up Arrow 1">
          <a:extLst>
            <a:ext uri="{FF2B5EF4-FFF2-40B4-BE49-F238E27FC236}"/>
          </a:extLst>
        </xdr:cNvPr>
        <xdr:cNvSpPr/>
      </xdr:nvSpPr>
      <xdr:spPr>
        <a:xfrm>
          <a:off x="27504571" y="145143"/>
          <a:ext cx="381000" cy="689428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4</xdr:row>
      <xdr:rowOff>57150</xdr:rowOff>
    </xdr:from>
    <xdr:to>
      <xdr:col>1</xdr:col>
      <xdr:colOff>809625</xdr:colOff>
      <xdr:row>4</xdr:row>
      <xdr:rowOff>923925</xdr:rowOff>
    </xdr:to>
    <xdr:pic>
      <xdr:nvPicPr>
        <xdr:cNvPr id="1025" name="Imagen 8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4400" y="1609725"/>
          <a:ext cx="6286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4</xdr:row>
      <xdr:rowOff>57150</xdr:rowOff>
    </xdr:from>
    <xdr:to>
      <xdr:col>2</xdr:col>
      <xdr:colOff>828675</xdr:colOff>
      <xdr:row>4</xdr:row>
      <xdr:rowOff>923925</xdr:rowOff>
    </xdr:to>
    <xdr:pic>
      <xdr:nvPicPr>
        <xdr:cNvPr id="1026" name="Imagen 41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24050" y="1609725"/>
          <a:ext cx="6381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4</xdr:row>
      <xdr:rowOff>57150</xdr:rowOff>
    </xdr:from>
    <xdr:to>
      <xdr:col>3</xdr:col>
      <xdr:colOff>838200</xdr:colOff>
      <xdr:row>4</xdr:row>
      <xdr:rowOff>923925</xdr:rowOff>
    </xdr:to>
    <xdr:pic>
      <xdr:nvPicPr>
        <xdr:cNvPr id="1027" name="Imagen 73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952750" y="1609725"/>
          <a:ext cx="6191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5</xdr:row>
      <xdr:rowOff>57150</xdr:rowOff>
    </xdr:from>
    <xdr:to>
      <xdr:col>1</xdr:col>
      <xdr:colOff>800100</xdr:colOff>
      <xdr:row>5</xdr:row>
      <xdr:rowOff>914400</xdr:rowOff>
    </xdr:to>
    <xdr:pic>
      <xdr:nvPicPr>
        <xdr:cNvPr id="1028" name="Imagen 209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3450" y="2562225"/>
          <a:ext cx="6000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5</xdr:row>
      <xdr:rowOff>57150</xdr:rowOff>
    </xdr:from>
    <xdr:to>
      <xdr:col>2</xdr:col>
      <xdr:colOff>781050</xdr:colOff>
      <xdr:row>5</xdr:row>
      <xdr:rowOff>914400</xdr:rowOff>
    </xdr:to>
    <xdr:pic>
      <xdr:nvPicPr>
        <xdr:cNvPr id="1029" name="Imagen 532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24050" y="2562225"/>
          <a:ext cx="5905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6</xdr:row>
      <xdr:rowOff>57150</xdr:rowOff>
    </xdr:from>
    <xdr:to>
      <xdr:col>1</xdr:col>
      <xdr:colOff>809625</xdr:colOff>
      <xdr:row>6</xdr:row>
      <xdr:rowOff>914400</xdr:rowOff>
    </xdr:to>
    <xdr:pic>
      <xdr:nvPicPr>
        <xdr:cNvPr id="1030" name="Imagen 207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33450" y="3514725"/>
          <a:ext cx="6096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6</xdr:row>
      <xdr:rowOff>57150</xdr:rowOff>
    </xdr:from>
    <xdr:to>
      <xdr:col>2</xdr:col>
      <xdr:colOff>800100</xdr:colOff>
      <xdr:row>6</xdr:row>
      <xdr:rowOff>914400</xdr:rowOff>
    </xdr:to>
    <xdr:pic>
      <xdr:nvPicPr>
        <xdr:cNvPr id="1031" name="Imagen 53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24050" y="3514725"/>
          <a:ext cx="6096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7</xdr:row>
      <xdr:rowOff>57150</xdr:rowOff>
    </xdr:from>
    <xdr:to>
      <xdr:col>1</xdr:col>
      <xdr:colOff>809625</xdr:colOff>
      <xdr:row>7</xdr:row>
      <xdr:rowOff>914400</xdr:rowOff>
    </xdr:to>
    <xdr:pic>
      <xdr:nvPicPr>
        <xdr:cNvPr id="1032" name="Imagen 199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52500" y="4486275"/>
          <a:ext cx="5905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57150</xdr:rowOff>
    </xdr:from>
    <xdr:to>
      <xdr:col>2</xdr:col>
      <xdr:colOff>923925</xdr:colOff>
      <xdr:row>7</xdr:row>
      <xdr:rowOff>942975</xdr:rowOff>
    </xdr:to>
    <xdr:pic>
      <xdr:nvPicPr>
        <xdr:cNvPr id="1033" name="Imagen 522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857375" y="4486275"/>
          <a:ext cx="800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8</xdr:row>
      <xdr:rowOff>38100</xdr:rowOff>
    </xdr:from>
    <xdr:to>
      <xdr:col>1</xdr:col>
      <xdr:colOff>914400</xdr:colOff>
      <xdr:row>8</xdr:row>
      <xdr:rowOff>942975</xdr:rowOff>
    </xdr:to>
    <xdr:pic>
      <xdr:nvPicPr>
        <xdr:cNvPr id="1034" name="Imagen 197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95350" y="5438775"/>
          <a:ext cx="7524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38100</xdr:rowOff>
    </xdr:from>
    <xdr:to>
      <xdr:col>2</xdr:col>
      <xdr:colOff>914400</xdr:colOff>
      <xdr:row>8</xdr:row>
      <xdr:rowOff>923925</xdr:rowOff>
    </xdr:to>
    <xdr:pic>
      <xdr:nvPicPr>
        <xdr:cNvPr id="1035" name="Imagen 520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857375" y="5438775"/>
          <a:ext cx="7905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9</xdr:row>
      <xdr:rowOff>57150</xdr:rowOff>
    </xdr:from>
    <xdr:to>
      <xdr:col>1</xdr:col>
      <xdr:colOff>771525</xdr:colOff>
      <xdr:row>9</xdr:row>
      <xdr:rowOff>914400</xdr:rowOff>
    </xdr:to>
    <xdr:pic>
      <xdr:nvPicPr>
        <xdr:cNvPr id="1036" name="Imagen 85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14400" y="6429375"/>
          <a:ext cx="5905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9</xdr:row>
      <xdr:rowOff>38100</xdr:rowOff>
    </xdr:from>
    <xdr:to>
      <xdr:col>2</xdr:col>
      <xdr:colOff>828675</xdr:colOff>
      <xdr:row>9</xdr:row>
      <xdr:rowOff>942975</xdr:rowOff>
    </xdr:to>
    <xdr:pic>
      <xdr:nvPicPr>
        <xdr:cNvPr id="1037" name="Imagen 408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933575" y="6410325"/>
          <a:ext cx="6286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9</xdr:row>
      <xdr:rowOff>38100</xdr:rowOff>
    </xdr:from>
    <xdr:to>
      <xdr:col>3</xdr:col>
      <xdr:colOff>838200</xdr:colOff>
      <xdr:row>9</xdr:row>
      <xdr:rowOff>942975</xdr:rowOff>
    </xdr:to>
    <xdr:pic>
      <xdr:nvPicPr>
        <xdr:cNvPr id="1038" name="Imagen 731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2952750" y="6410325"/>
          <a:ext cx="619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10</xdr:row>
      <xdr:rowOff>38100</xdr:rowOff>
    </xdr:from>
    <xdr:to>
      <xdr:col>1</xdr:col>
      <xdr:colOff>800100</xdr:colOff>
      <xdr:row>10</xdr:row>
      <xdr:rowOff>942975</xdr:rowOff>
    </xdr:to>
    <xdr:pic>
      <xdr:nvPicPr>
        <xdr:cNvPr id="1039" name="Imagen 323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923925" y="7381875"/>
          <a:ext cx="609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10</xdr:row>
      <xdr:rowOff>38100</xdr:rowOff>
    </xdr:from>
    <xdr:to>
      <xdr:col>2</xdr:col>
      <xdr:colOff>800100</xdr:colOff>
      <xdr:row>10</xdr:row>
      <xdr:rowOff>942975</xdr:rowOff>
    </xdr:to>
    <xdr:pic>
      <xdr:nvPicPr>
        <xdr:cNvPr id="1040" name="Imagen 646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924050" y="7381875"/>
          <a:ext cx="609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228600</xdr:colOff>
      <xdr:row>10</xdr:row>
      <xdr:rowOff>38100</xdr:rowOff>
    </xdr:from>
    <xdr:to>
      <xdr:col>3</xdr:col>
      <xdr:colOff>838200</xdr:colOff>
      <xdr:row>10</xdr:row>
      <xdr:rowOff>942975</xdr:rowOff>
    </xdr:to>
    <xdr:pic>
      <xdr:nvPicPr>
        <xdr:cNvPr id="1041" name="Imagen 955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962275" y="7381875"/>
          <a:ext cx="609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11</xdr:row>
      <xdr:rowOff>38100</xdr:rowOff>
    </xdr:from>
    <xdr:to>
      <xdr:col>1</xdr:col>
      <xdr:colOff>857250</xdr:colOff>
      <xdr:row>11</xdr:row>
      <xdr:rowOff>942975</xdr:rowOff>
    </xdr:to>
    <xdr:pic>
      <xdr:nvPicPr>
        <xdr:cNvPr id="1042" name="Imagen 205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914400" y="8353425"/>
          <a:ext cx="6762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11</xdr:row>
      <xdr:rowOff>38100</xdr:rowOff>
    </xdr:from>
    <xdr:to>
      <xdr:col>2</xdr:col>
      <xdr:colOff>809625</xdr:colOff>
      <xdr:row>11</xdr:row>
      <xdr:rowOff>942975</xdr:rowOff>
    </xdr:to>
    <xdr:pic>
      <xdr:nvPicPr>
        <xdr:cNvPr id="1043" name="Imagen 528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924050" y="8353425"/>
          <a:ext cx="619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11</xdr:row>
      <xdr:rowOff>38100</xdr:rowOff>
    </xdr:from>
    <xdr:to>
      <xdr:col>3</xdr:col>
      <xdr:colOff>809625</xdr:colOff>
      <xdr:row>11</xdr:row>
      <xdr:rowOff>942975</xdr:rowOff>
    </xdr:to>
    <xdr:pic>
      <xdr:nvPicPr>
        <xdr:cNvPr id="1044" name="Imagen 845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2924175" y="8353425"/>
          <a:ext cx="619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12</xdr:row>
      <xdr:rowOff>38100</xdr:rowOff>
    </xdr:from>
    <xdr:to>
      <xdr:col>1</xdr:col>
      <xdr:colOff>809625</xdr:colOff>
      <xdr:row>12</xdr:row>
      <xdr:rowOff>942975</xdr:rowOff>
    </xdr:to>
    <xdr:pic>
      <xdr:nvPicPr>
        <xdr:cNvPr id="1045" name="Imagen 211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923925" y="9324975"/>
          <a:ext cx="619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12</xdr:row>
      <xdr:rowOff>38100</xdr:rowOff>
    </xdr:from>
    <xdr:to>
      <xdr:col>2</xdr:col>
      <xdr:colOff>809625</xdr:colOff>
      <xdr:row>12</xdr:row>
      <xdr:rowOff>942975</xdr:rowOff>
    </xdr:to>
    <xdr:pic>
      <xdr:nvPicPr>
        <xdr:cNvPr id="1046" name="Imagen 534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924050" y="9324975"/>
          <a:ext cx="619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13</xdr:row>
      <xdr:rowOff>38100</xdr:rowOff>
    </xdr:from>
    <xdr:to>
      <xdr:col>1</xdr:col>
      <xdr:colOff>800100</xdr:colOff>
      <xdr:row>13</xdr:row>
      <xdr:rowOff>942975</xdr:rowOff>
    </xdr:to>
    <xdr:pic>
      <xdr:nvPicPr>
        <xdr:cNvPr id="1047" name="Imagen 315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923925" y="10296525"/>
          <a:ext cx="609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</xdr:colOff>
      <xdr:row>13</xdr:row>
      <xdr:rowOff>38100</xdr:rowOff>
    </xdr:from>
    <xdr:to>
      <xdr:col>2</xdr:col>
      <xdr:colOff>838200</xdr:colOff>
      <xdr:row>13</xdr:row>
      <xdr:rowOff>942975</xdr:rowOff>
    </xdr:to>
    <xdr:pic>
      <xdr:nvPicPr>
        <xdr:cNvPr id="1048" name="Imagen 638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962150" y="10296525"/>
          <a:ext cx="609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13</xdr:row>
      <xdr:rowOff>38100</xdr:rowOff>
    </xdr:from>
    <xdr:to>
      <xdr:col>3</xdr:col>
      <xdr:colOff>809625</xdr:colOff>
      <xdr:row>13</xdr:row>
      <xdr:rowOff>942975</xdr:rowOff>
    </xdr:to>
    <xdr:pic>
      <xdr:nvPicPr>
        <xdr:cNvPr id="1049" name="Imagen 947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2933700" y="10296525"/>
          <a:ext cx="609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14</xdr:row>
      <xdr:rowOff>38100</xdr:rowOff>
    </xdr:from>
    <xdr:to>
      <xdr:col>1</xdr:col>
      <xdr:colOff>914400</xdr:colOff>
      <xdr:row>14</xdr:row>
      <xdr:rowOff>942975</xdr:rowOff>
    </xdr:to>
    <xdr:pic>
      <xdr:nvPicPr>
        <xdr:cNvPr id="1050" name="Imagen 18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914400" y="11268075"/>
          <a:ext cx="7334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14</xdr:row>
      <xdr:rowOff>28575</xdr:rowOff>
    </xdr:from>
    <xdr:to>
      <xdr:col>2</xdr:col>
      <xdr:colOff>828675</xdr:colOff>
      <xdr:row>14</xdr:row>
      <xdr:rowOff>923925</xdr:rowOff>
    </xdr:to>
    <xdr:pic>
      <xdr:nvPicPr>
        <xdr:cNvPr id="1051" name="Imagen 341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1933575" y="11258550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</xdr:colOff>
      <xdr:row>14</xdr:row>
      <xdr:rowOff>38100</xdr:rowOff>
    </xdr:from>
    <xdr:to>
      <xdr:col>3</xdr:col>
      <xdr:colOff>895350</xdr:colOff>
      <xdr:row>14</xdr:row>
      <xdr:rowOff>942975</xdr:rowOff>
    </xdr:to>
    <xdr:pic>
      <xdr:nvPicPr>
        <xdr:cNvPr id="1052" name="Imagen 664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2867025" y="11268075"/>
          <a:ext cx="762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923925</xdr:colOff>
      <xdr:row>15</xdr:row>
      <xdr:rowOff>942975</xdr:rowOff>
    </xdr:to>
    <xdr:pic>
      <xdr:nvPicPr>
        <xdr:cNvPr id="1053" name="Imagen 71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866775" y="12239625"/>
          <a:ext cx="7905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38100</xdr:rowOff>
    </xdr:from>
    <xdr:to>
      <xdr:col>2</xdr:col>
      <xdr:colOff>942975</xdr:colOff>
      <xdr:row>15</xdr:row>
      <xdr:rowOff>942975</xdr:rowOff>
    </xdr:to>
    <xdr:pic>
      <xdr:nvPicPr>
        <xdr:cNvPr id="1054" name="Imagen 394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1857375" y="12239625"/>
          <a:ext cx="819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15</xdr:row>
      <xdr:rowOff>38100</xdr:rowOff>
    </xdr:from>
    <xdr:to>
      <xdr:col>3</xdr:col>
      <xdr:colOff>885825</xdr:colOff>
      <xdr:row>15</xdr:row>
      <xdr:rowOff>942975</xdr:rowOff>
    </xdr:to>
    <xdr:pic>
      <xdr:nvPicPr>
        <xdr:cNvPr id="1055" name="Imagen 717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2952750" y="12239625"/>
          <a:ext cx="666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16</xdr:row>
      <xdr:rowOff>38100</xdr:rowOff>
    </xdr:from>
    <xdr:to>
      <xdr:col>1</xdr:col>
      <xdr:colOff>914400</xdr:colOff>
      <xdr:row>16</xdr:row>
      <xdr:rowOff>942975</xdr:rowOff>
    </xdr:to>
    <xdr:pic>
      <xdr:nvPicPr>
        <xdr:cNvPr id="1056" name="Imagen 78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914400" y="13211175"/>
          <a:ext cx="7334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16</xdr:row>
      <xdr:rowOff>38100</xdr:rowOff>
    </xdr:from>
    <xdr:to>
      <xdr:col>2</xdr:col>
      <xdr:colOff>962025</xdr:colOff>
      <xdr:row>16</xdr:row>
      <xdr:rowOff>933450</xdr:rowOff>
    </xdr:to>
    <xdr:pic>
      <xdr:nvPicPr>
        <xdr:cNvPr id="1057" name="Imagen 184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1809750" y="13211175"/>
          <a:ext cx="8858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16</xdr:row>
      <xdr:rowOff>57150</xdr:rowOff>
    </xdr:from>
    <xdr:to>
      <xdr:col>3</xdr:col>
      <xdr:colOff>914400</xdr:colOff>
      <xdr:row>16</xdr:row>
      <xdr:rowOff>942975</xdr:rowOff>
    </xdr:to>
    <xdr:pic>
      <xdr:nvPicPr>
        <xdr:cNvPr id="1058" name="Imagen 270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2895600" y="13230225"/>
          <a:ext cx="7524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</xdr:row>
      <xdr:rowOff>38100</xdr:rowOff>
    </xdr:from>
    <xdr:to>
      <xdr:col>1</xdr:col>
      <xdr:colOff>914400</xdr:colOff>
      <xdr:row>17</xdr:row>
      <xdr:rowOff>933450</xdr:rowOff>
    </xdr:to>
    <xdr:pic>
      <xdr:nvPicPr>
        <xdr:cNvPr id="1059" name="Imagen 245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895350" y="14182725"/>
          <a:ext cx="752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17</xdr:row>
      <xdr:rowOff>66675</xdr:rowOff>
    </xdr:from>
    <xdr:to>
      <xdr:col>2</xdr:col>
      <xdr:colOff>923925</xdr:colOff>
      <xdr:row>17</xdr:row>
      <xdr:rowOff>904875</xdr:rowOff>
    </xdr:to>
    <xdr:pic>
      <xdr:nvPicPr>
        <xdr:cNvPr id="1060" name="Imagen 568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1895475" y="14211300"/>
          <a:ext cx="762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17</xdr:row>
      <xdr:rowOff>38100</xdr:rowOff>
    </xdr:from>
    <xdr:to>
      <xdr:col>3</xdr:col>
      <xdr:colOff>895350</xdr:colOff>
      <xdr:row>17</xdr:row>
      <xdr:rowOff>942975</xdr:rowOff>
    </xdr:to>
    <xdr:pic>
      <xdr:nvPicPr>
        <xdr:cNvPr id="1061" name="Imagen 877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2886075" y="14182725"/>
          <a:ext cx="7429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18</xdr:row>
      <xdr:rowOff>57150</xdr:rowOff>
    </xdr:from>
    <xdr:to>
      <xdr:col>3</xdr:col>
      <xdr:colOff>952500</xdr:colOff>
      <xdr:row>18</xdr:row>
      <xdr:rowOff>933450</xdr:rowOff>
    </xdr:to>
    <xdr:pic>
      <xdr:nvPicPr>
        <xdr:cNvPr id="1062" name="Imagen 843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2886075" y="15173325"/>
          <a:ext cx="8001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18</xdr:row>
      <xdr:rowOff>38100</xdr:rowOff>
    </xdr:from>
    <xdr:to>
      <xdr:col>2</xdr:col>
      <xdr:colOff>923925</xdr:colOff>
      <xdr:row>18</xdr:row>
      <xdr:rowOff>933450</xdr:rowOff>
    </xdr:to>
    <xdr:pic>
      <xdr:nvPicPr>
        <xdr:cNvPr id="1063" name="Imagen 522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895475" y="15154275"/>
          <a:ext cx="762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18</xdr:row>
      <xdr:rowOff>57150</xdr:rowOff>
    </xdr:from>
    <xdr:to>
      <xdr:col>1</xdr:col>
      <xdr:colOff>952500</xdr:colOff>
      <xdr:row>18</xdr:row>
      <xdr:rowOff>933450</xdr:rowOff>
    </xdr:to>
    <xdr:pic>
      <xdr:nvPicPr>
        <xdr:cNvPr id="1064" name="Imagen 199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866775" y="15173325"/>
          <a:ext cx="8191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19</xdr:row>
      <xdr:rowOff>38100</xdr:rowOff>
    </xdr:from>
    <xdr:to>
      <xdr:col>1</xdr:col>
      <xdr:colOff>857250</xdr:colOff>
      <xdr:row>19</xdr:row>
      <xdr:rowOff>923925</xdr:rowOff>
    </xdr:to>
    <xdr:pic>
      <xdr:nvPicPr>
        <xdr:cNvPr id="1065" name="Imagen 318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914400" y="16125825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19</xdr:row>
      <xdr:rowOff>38100</xdr:rowOff>
    </xdr:from>
    <xdr:to>
      <xdr:col>2</xdr:col>
      <xdr:colOff>809625</xdr:colOff>
      <xdr:row>19</xdr:row>
      <xdr:rowOff>933450</xdr:rowOff>
    </xdr:to>
    <xdr:pic>
      <xdr:nvPicPr>
        <xdr:cNvPr id="1066" name="Imagen 641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1933575" y="16125825"/>
          <a:ext cx="609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247650</xdr:colOff>
      <xdr:row>19</xdr:row>
      <xdr:rowOff>38100</xdr:rowOff>
    </xdr:from>
    <xdr:to>
      <xdr:col>3</xdr:col>
      <xdr:colOff>847725</xdr:colOff>
      <xdr:row>19</xdr:row>
      <xdr:rowOff>933450</xdr:rowOff>
    </xdr:to>
    <xdr:pic>
      <xdr:nvPicPr>
        <xdr:cNvPr id="1067" name="Imagen 950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2981325" y="16125825"/>
          <a:ext cx="6000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20</xdr:row>
      <xdr:rowOff>57150</xdr:rowOff>
    </xdr:from>
    <xdr:to>
      <xdr:col>1</xdr:col>
      <xdr:colOff>895350</xdr:colOff>
      <xdr:row>20</xdr:row>
      <xdr:rowOff>914400</xdr:rowOff>
    </xdr:to>
    <xdr:pic>
      <xdr:nvPicPr>
        <xdr:cNvPr id="1068" name="Imagen 271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923925" y="17116425"/>
          <a:ext cx="704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20</xdr:row>
      <xdr:rowOff>66675</xdr:rowOff>
    </xdr:from>
    <xdr:to>
      <xdr:col>2</xdr:col>
      <xdr:colOff>866775</xdr:colOff>
      <xdr:row>20</xdr:row>
      <xdr:rowOff>895350</xdr:rowOff>
    </xdr:to>
    <xdr:pic>
      <xdr:nvPicPr>
        <xdr:cNvPr id="1069" name="Imagen 594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1885950" y="17125950"/>
          <a:ext cx="7143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</xdr:colOff>
      <xdr:row>20</xdr:row>
      <xdr:rowOff>95250</xdr:rowOff>
    </xdr:from>
    <xdr:to>
      <xdr:col>3</xdr:col>
      <xdr:colOff>885825</xdr:colOff>
      <xdr:row>20</xdr:row>
      <xdr:rowOff>866775</xdr:rowOff>
    </xdr:to>
    <xdr:pic>
      <xdr:nvPicPr>
        <xdr:cNvPr id="1070" name="Imagen 903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2867025" y="17154525"/>
          <a:ext cx="7524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21</xdr:row>
      <xdr:rowOff>57150</xdr:rowOff>
    </xdr:from>
    <xdr:to>
      <xdr:col>1</xdr:col>
      <xdr:colOff>847725</xdr:colOff>
      <xdr:row>21</xdr:row>
      <xdr:rowOff>923925</xdr:rowOff>
    </xdr:to>
    <xdr:pic>
      <xdr:nvPicPr>
        <xdr:cNvPr id="1071" name="Imagen 49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933450" y="18087975"/>
          <a:ext cx="6477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21</xdr:row>
      <xdr:rowOff>57150</xdr:rowOff>
    </xdr:from>
    <xdr:to>
      <xdr:col>2</xdr:col>
      <xdr:colOff>828675</xdr:colOff>
      <xdr:row>21</xdr:row>
      <xdr:rowOff>933450</xdr:rowOff>
    </xdr:to>
    <xdr:pic>
      <xdr:nvPicPr>
        <xdr:cNvPr id="1072" name="Imagen 372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1924050" y="18087975"/>
          <a:ext cx="6381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21</xdr:row>
      <xdr:rowOff>38100</xdr:rowOff>
    </xdr:from>
    <xdr:to>
      <xdr:col>3</xdr:col>
      <xdr:colOff>828675</xdr:colOff>
      <xdr:row>21</xdr:row>
      <xdr:rowOff>923925</xdr:rowOff>
    </xdr:to>
    <xdr:pic>
      <xdr:nvPicPr>
        <xdr:cNvPr id="1073" name="Imagen 695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2924175" y="18068925"/>
          <a:ext cx="6381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22</xdr:row>
      <xdr:rowOff>57150</xdr:rowOff>
    </xdr:from>
    <xdr:to>
      <xdr:col>1</xdr:col>
      <xdr:colOff>923925</xdr:colOff>
      <xdr:row>22</xdr:row>
      <xdr:rowOff>923925</xdr:rowOff>
    </xdr:to>
    <xdr:pic>
      <xdr:nvPicPr>
        <xdr:cNvPr id="1074" name="Imagen 26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866775" y="190595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38100</xdr:rowOff>
    </xdr:from>
    <xdr:to>
      <xdr:col>2</xdr:col>
      <xdr:colOff>923925</xdr:colOff>
      <xdr:row>22</xdr:row>
      <xdr:rowOff>923925</xdr:rowOff>
    </xdr:to>
    <xdr:pic>
      <xdr:nvPicPr>
        <xdr:cNvPr id="1075" name="Imagen 349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1857375" y="19040475"/>
          <a:ext cx="800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22</xdr:row>
      <xdr:rowOff>66675</xdr:rowOff>
    </xdr:from>
    <xdr:to>
      <xdr:col>3</xdr:col>
      <xdr:colOff>942975</xdr:colOff>
      <xdr:row>22</xdr:row>
      <xdr:rowOff>923925</xdr:rowOff>
    </xdr:to>
    <xdr:pic>
      <xdr:nvPicPr>
        <xdr:cNvPr id="1076" name="Imagen 672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2838450" y="19069050"/>
          <a:ext cx="8382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23</xdr:row>
      <xdr:rowOff>38100</xdr:rowOff>
    </xdr:from>
    <xdr:to>
      <xdr:col>1</xdr:col>
      <xdr:colOff>914400</xdr:colOff>
      <xdr:row>23</xdr:row>
      <xdr:rowOff>933450</xdr:rowOff>
    </xdr:to>
    <xdr:pic>
      <xdr:nvPicPr>
        <xdr:cNvPr id="1077" name="Imagen 255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866775" y="20012025"/>
          <a:ext cx="7810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23</xdr:row>
      <xdr:rowOff>57150</xdr:rowOff>
    </xdr:from>
    <xdr:to>
      <xdr:col>2</xdr:col>
      <xdr:colOff>952500</xdr:colOff>
      <xdr:row>23</xdr:row>
      <xdr:rowOff>923925</xdr:rowOff>
    </xdr:to>
    <xdr:pic>
      <xdr:nvPicPr>
        <xdr:cNvPr id="1078" name="Imagen 578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1828800" y="20031075"/>
          <a:ext cx="857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142875</xdr:colOff>
      <xdr:row>23</xdr:row>
      <xdr:rowOff>38100</xdr:rowOff>
    </xdr:from>
    <xdr:to>
      <xdr:col>3</xdr:col>
      <xdr:colOff>923925</xdr:colOff>
      <xdr:row>23</xdr:row>
      <xdr:rowOff>933450</xdr:rowOff>
    </xdr:to>
    <xdr:pic>
      <xdr:nvPicPr>
        <xdr:cNvPr id="1079" name="Imagen 887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2876550" y="20012025"/>
          <a:ext cx="7810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24</xdr:row>
      <xdr:rowOff>38100</xdr:rowOff>
    </xdr:from>
    <xdr:to>
      <xdr:col>1</xdr:col>
      <xdr:colOff>952500</xdr:colOff>
      <xdr:row>24</xdr:row>
      <xdr:rowOff>923925</xdr:rowOff>
    </xdr:to>
    <xdr:pic>
      <xdr:nvPicPr>
        <xdr:cNvPr id="1080" name="Imagen 40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857250" y="20983575"/>
          <a:ext cx="8286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24</xdr:row>
      <xdr:rowOff>66675</xdr:rowOff>
    </xdr:from>
    <xdr:to>
      <xdr:col>2</xdr:col>
      <xdr:colOff>923925</xdr:colOff>
      <xdr:row>24</xdr:row>
      <xdr:rowOff>923925</xdr:rowOff>
    </xdr:to>
    <xdr:pic>
      <xdr:nvPicPr>
        <xdr:cNvPr id="1081" name="Imagen 164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1847850" y="21012150"/>
          <a:ext cx="809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24</xdr:row>
      <xdr:rowOff>38100</xdr:rowOff>
    </xdr:from>
    <xdr:to>
      <xdr:col>3</xdr:col>
      <xdr:colOff>923925</xdr:colOff>
      <xdr:row>24</xdr:row>
      <xdr:rowOff>914400</xdr:rowOff>
    </xdr:to>
    <xdr:pic>
      <xdr:nvPicPr>
        <xdr:cNvPr id="1082" name="Imagen 248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2819400" y="20983575"/>
          <a:ext cx="838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25</xdr:row>
      <xdr:rowOff>38100</xdr:rowOff>
    </xdr:from>
    <xdr:to>
      <xdr:col>2</xdr:col>
      <xdr:colOff>809625</xdr:colOff>
      <xdr:row>25</xdr:row>
      <xdr:rowOff>933450</xdr:rowOff>
    </xdr:to>
    <xdr:pic>
      <xdr:nvPicPr>
        <xdr:cNvPr id="1083" name="Imagen 458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1924050" y="219551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25</xdr:row>
      <xdr:rowOff>38100</xdr:rowOff>
    </xdr:from>
    <xdr:to>
      <xdr:col>3</xdr:col>
      <xdr:colOff>819150</xdr:colOff>
      <xdr:row>25</xdr:row>
      <xdr:rowOff>933450</xdr:rowOff>
    </xdr:to>
    <xdr:pic>
      <xdr:nvPicPr>
        <xdr:cNvPr id="1084" name="Imagen 781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2933700" y="219551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25</xdr:row>
      <xdr:rowOff>38100</xdr:rowOff>
    </xdr:from>
    <xdr:to>
      <xdr:col>1</xdr:col>
      <xdr:colOff>828675</xdr:colOff>
      <xdr:row>25</xdr:row>
      <xdr:rowOff>933450</xdr:rowOff>
    </xdr:to>
    <xdr:pic>
      <xdr:nvPicPr>
        <xdr:cNvPr id="1085" name="Imagen 135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952500" y="21955125"/>
          <a:ext cx="609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26</xdr:row>
      <xdr:rowOff>38100</xdr:rowOff>
    </xdr:from>
    <xdr:to>
      <xdr:col>1</xdr:col>
      <xdr:colOff>857250</xdr:colOff>
      <xdr:row>26</xdr:row>
      <xdr:rowOff>933450</xdr:rowOff>
    </xdr:to>
    <xdr:pic>
      <xdr:nvPicPr>
        <xdr:cNvPr id="1086" name="Imagen 267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885825" y="22926675"/>
          <a:ext cx="7048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26</xdr:row>
      <xdr:rowOff>57150</xdr:rowOff>
    </xdr:from>
    <xdr:to>
      <xdr:col>2</xdr:col>
      <xdr:colOff>885825</xdr:colOff>
      <xdr:row>26</xdr:row>
      <xdr:rowOff>933450</xdr:rowOff>
    </xdr:to>
    <xdr:pic>
      <xdr:nvPicPr>
        <xdr:cNvPr id="1087" name="Imagen 590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1885950" y="22945725"/>
          <a:ext cx="7334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26</xdr:row>
      <xdr:rowOff>57150</xdr:rowOff>
    </xdr:from>
    <xdr:to>
      <xdr:col>3</xdr:col>
      <xdr:colOff>895350</xdr:colOff>
      <xdr:row>26</xdr:row>
      <xdr:rowOff>923925</xdr:rowOff>
    </xdr:to>
    <xdr:pic>
      <xdr:nvPicPr>
        <xdr:cNvPr id="1088" name="Imagen 899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2886075" y="22945725"/>
          <a:ext cx="7429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27</xdr:row>
      <xdr:rowOff>57150</xdr:rowOff>
    </xdr:from>
    <xdr:to>
      <xdr:col>1</xdr:col>
      <xdr:colOff>819150</xdr:colOff>
      <xdr:row>27</xdr:row>
      <xdr:rowOff>923925</xdr:rowOff>
    </xdr:to>
    <xdr:pic>
      <xdr:nvPicPr>
        <xdr:cNvPr id="1089" name="Imagen 320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857250" y="23917275"/>
          <a:ext cx="6953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27</xdr:row>
      <xdr:rowOff>38100</xdr:rowOff>
    </xdr:from>
    <xdr:to>
      <xdr:col>2</xdr:col>
      <xdr:colOff>847725</xdr:colOff>
      <xdr:row>27</xdr:row>
      <xdr:rowOff>933450</xdr:rowOff>
    </xdr:to>
    <xdr:pic>
      <xdr:nvPicPr>
        <xdr:cNvPr id="1090" name="Imagen 643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1866900" y="23898225"/>
          <a:ext cx="7143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27</xdr:row>
      <xdr:rowOff>66675</xdr:rowOff>
    </xdr:from>
    <xdr:to>
      <xdr:col>3</xdr:col>
      <xdr:colOff>914400</xdr:colOff>
      <xdr:row>27</xdr:row>
      <xdr:rowOff>923925</xdr:rowOff>
    </xdr:to>
    <xdr:pic>
      <xdr:nvPicPr>
        <xdr:cNvPr id="1091" name="Imagen 952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2886075" y="23926800"/>
          <a:ext cx="762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28</xdr:row>
      <xdr:rowOff>38100</xdr:rowOff>
    </xdr:from>
    <xdr:to>
      <xdr:col>1</xdr:col>
      <xdr:colOff>914400</xdr:colOff>
      <xdr:row>28</xdr:row>
      <xdr:rowOff>933450</xdr:rowOff>
    </xdr:to>
    <xdr:pic>
      <xdr:nvPicPr>
        <xdr:cNvPr id="1092" name="Imagen 35"/>
        <xdr:cNvPicPr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857250" y="24869775"/>
          <a:ext cx="790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28</xdr:row>
      <xdr:rowOff>57150</xdr:rowOff>
    </xdr:from>
    <xdr:to>
      <xdr:col>2</xdr:col>
      <xdr:colOff>914400</xdr:colOff>
      <xdr:row>28</xdr:row>
      <xdr:rowOff>904875</xdr:rowOff>
    </xdr:to>
    <xdr:pic>
      <xdr:nvPicPr>
        <xdr:cNvPr id="1093" name="Imagen 358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1819275" y="24888825"/>
          <a:ext cx="8286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228600</xdr:colOff>
      <xdr:row>28</xdr:row>
      <xdr:rowOff>57150</xdr:rowOff>
    </xdr:from>
    <xdr:to>
      <xdr:col>3</xdr:col>
      <xdr:colOff>876300</xdr:colOff>
      <xdr:row>28</xdr:row>
      <xdr:rowOff>933450</xdr:rowOff>
    </xdr:to>
    <xdr:pic>
      <xdr:nvPicPr>
        <xdr:cNvPr id="1094" name="Imagen 681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2962275" y="24888825"/>
          <a:ext cx="6477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29</xdr:row>
      <xdr:rowOff>38100</xdr:rowOff>
    </xdr:from>
    <xdr:to>
      <xdr:col>1</xdr:col>
      <xdr:colOff>790575</xdr:colOff>
      <xdr:row>29</xdr:row>
      <xdr:rowOff>933450</xdr:rowOff>
    </xdr:to>
    <xdr:pic>
      <xdr:nvPicPr>
        <xdr:cNvPr id="1095" name="Imagen 60"/>
        <xdr:cNvPicPr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914400" y="25841325"/>
          <a:ext cx="609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29</xdr:row>
      <xdr:rowOff>38100</xdr:rowOff>
    </xdr:from>
    <xdr:to>
      <xdr:col>2</xdr:col>
      <xdr:colOff>819150</xdr:colOff>
      <xdr:row>29</xdr:row>
      <xdr:rowOff>933450</xdr:rowOff>
    </xdr:to>
    <xdr:pic>
      <xdr:nvPicPr>
        <xdr:cNvPr id="1096" name="Imagen 383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1933575" y="258413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228600</xdr:colOff>
      <xdr:row>29</xdr:row>
      <xdr:rowOff>38100</xdr:rowOff>
    </xdr:from>
    <xdr:to>
      <xdr:col>3</xdr:col>
      <xdr:colOff>847725</xdr:colOff>
      <xdr:row>29</xdr:row>
      <xdr:rowOff>933450</xdr:rowOff>
    </xdr:to>
    <xdr:pic>
      <xdr:nvPicPr>
        <xdr:cNvPr id="1097" name="Imagen 706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2962275" y="258413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30</xdr:row>
      <xdr:rowOff>38100</xdr:rowOff>
    </xdr:from>
    <xdr:to>
      <xdr:col>1</xdr:col>
      <xdr:colOff>885825</xdr:colOff>
      <xdr:row>30</xdr:row>
      <xdr:rowOff>933450</xdr:rowOff>
    </xdr:to>
    <xdr:pic>
      <xdr:nvPicPr>
        <xdr:cNvPr id="1098" name="Imagen 97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895350" y="26812875"/>
          <a:ext cx="7239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30</xdr:row>
      <xdr:rowOff>66675</xdr:rowOff>
    </xdr:from>
    <xdr:to>
      <xdr:col>2</xdr:col>
      <xdr:colOff>866775</xdr:colOff>
      <xdr:row>30</xdr:row>
      <xdr:rowOff>904875</xdr:rowOff>
    </xdr:to>
    <xdr:pic>
      <xdr:nvPicPr>
        <xdr:cNvPr id="1099" name="Imagen 420"/>
        <xdr:cNvPicPr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1895475" y="26841450"/>
          <a:ext cx="7048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</xdr:colOff>
      <xdr:row>30</xdr:row>
      <xdr:rowOff>57150</xdr:rowOff>
    </xdr:from>
    <xdr:to>
      <xdr:col>3</xdr:col>
      <xdr:colOff>923925</xdr:colOff>
      <xdr:row>30</xdr:row>
      <xdr:rowOff>923925</xdr:rowOff>
    </xdr:to>
    <xdr:pic>
      <xdr:nvPicPr>
        <xdr:cNvPr id="1100" name="Imagen 743"/>
        <xdr:cNvPicPr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2867025" y="268319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31</xdr:row>
      <xdr:rowOff>28575</xdr:rowOff>
    </xdr:from>
    <xdr:to>
      <xdr:col>1</xdr:col>
      <xdr:colOff>847725</xdr:colOff>
      <xdr:row>31</xdr:row>
      <xdr:rowOff>923925</xdr:rowOff>
    </xdr:to>
    <xdr:pic>
      <xdr:nvPicPr>
        <xdr:cNvPr id="1101" name="Imagen 4"/>
        <xdr:cNvPicPr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857250" y="27774900"/>
          <a:ext cx="7239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142875</xdr:colOff>
      <xdr:row>31</xdr:row>
      <xdr:rowOff>66675</xdr:rowOff>
    </xdr:from>
    <xdr:to>
      <xdr:col>2</xdr:col>
      <xdr:colOff>857250</xdr:colOff>
      <xdr:row>31</xdr:row>
      <xdr:rowOff>923925</xdr:rowOff>
    </xdr:to>
    <xdr:pic>
      <xdr:nvPicPr>
        <xdr:cNvPr id="1102" name="Imagen 145"/>
        <xdr:cNvPicPr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1876425" y="27813000"/>
          <a:ext cx="7143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31</xdr:row>
      <xdr:rowOff>57150</xdr:rowOff>
    </xdr:from>
    <xdr:to>
      <xdr:col>3</xdr:col>
      <xdr:colOff>847725</xdr:colOff>
      <xdr:row>31</xdr:row>
      <xdr:rowOff>923925</xdr:rowOff>
    </xdr:to>
    <xdr:pic>
      <xdr:nvPicPr>
        <xdr:cNvPr id="1103" name="Imagen 226"/>
        <xdr:cNvPicPr>
          <a:picLocks noChangeAspect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2895600" y="27803475"/>
          <a:ext cx="685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32</xdr:row>
      <xdr:rowOff>38100</xdr:rowOff>
    </xdr:from>
    <xdr:to>
      <xdr:col>1</xdr:col>
      <xdr:colOff>809625</xdr:colOff>
      <xdr:row>32</xdr:row>
      <xdr:rowOff>942975</xdr:rowOff>
    </xdr:to>
    <xdr:pic>
      <xdr:nvPicPr>
        <xdr:cNvPr id="1104" name="Imagen 119"/>
        <xdr:cNvPicPr>
          <a:picLocks noChangeAspect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923925" y="28755975"/>
          <a:ext cx="619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32</xdr:row>
      <xdr:rowOff>38100</xdr:rowOff>
    </xdr:from>
    <xdr:to>
      <xdr:col>2</xdr:col>
      <xdr:colOff>800100</xdr:colOff>
      <xdr:row>32</xdr:row>
      <xdr:rowOff>942975</xdr:rowOff>
    </xdr:to>
    <xdr:pic>
      <xdr:nvPicPr>
        <xdr:cNvPr id="1105" name="Imagen 442"/>
        <xdr:cNvPicPr>
          <a:picLocks noChangeAspect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1914525" y="28755975"/>
          <a:ext cx="619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32</xdr:row>
      <xdr:rowOff>38100</xdr:rowOff>
    </xdr:from>
    <xdr:to>
      <xdr:col>3</xdr:col>
      <xdr:colOff>838200</xdr:colOff>
      <xdr:row>32</xdr:row>
      <xdr:rowOff>942975</xdr:rowOff>
    </xdr:to>
    <xdr:pic>
      <xdr:nvPicPr>
        <xdr:cNvPr id="1106" name="Imagen 765"/>
        <xdr:cNvPicPr>
          <a:picLocks noChangeAspect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2952750" y="28755975"/>
          <a:ext cx="619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33</xdr:row>
      <xdr:rowOff>38100</xdr:rowOff>
    </xdr:from>
    <xdr:to>
      <xdr:col>1</xdr:col>
      <xdr:colOff>762000</xdr:colOff>
      <xdr:row>33</xdr:row>
      <xdr:rowOff>933450</xdr:rowOff>
    </xdr:to>
    <xdr:pic>
      <xdr:nvPicPr>
        <xdr:cNvPr id="1107" name="Imagen 126"/>
        <xdr:cNvPicPr>
          <a:picLocks noChangeAspect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885825" y="29727525"/>
          <a:ext cx="609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33</xdr:row>
      <xdr:rowOff>38100</xdr:rowOff>
    </xdr:from>
    <xdr:to>
      <xdr:col>2</xdr:col>
      <xdr:colOff>809625</xdr:colOff>
      <xdr:row>33</xdr:row>
      <xdr:rowOff>933450</xdr:rowOff>
    </xdr:to>
    <xdr:pic>
      <xdr:nvPicPr>
        <xdr:cNvPr id="1108" name="Imagen 449"/>
        <xdr:cNvPicPr>
          <a:picLocks noChangeAspect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1924050" y="297275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228600</xdr:colOff>
      <xdr:row>33</xdr:row>
      <xdr:rowOff>38100</xdr:rowOff>
    </xdr:from>
    <xdr:to>
      <xdr:col>3</xdr:col>
      <xdr:colOff>847725</xdr:colOff>
      <xdr:row>33</xdr:row>
      <xdr:rowOff>933450</xdr:rowOff>
    </xdr:to>
    <xdr:pic>
      <xdr:nvPicPr>
        <xdr:cNvPr id="1109" name="Imagen 772"/>
        <xdr:cNvPicPr>
          <a:picLocks noChangeAspect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2962275" y="297275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34</xdr:row>
      <xdr:rowOff>38100</xdr:rowOff>
    </xdr:from>
    <xdr:to>
      <xdr:col>1</xdr:col>
      <xdr:colOff>895350</xdr:colOff>
      <xdr:row>34</xdr:row>
      <xdr:rowOff>933450</xdr:rowOff>
    </xdr:to>
    <xdr:pic>
      <xdr:nvPicPr>
        <xdr:cNvPr id="1110" name="Imagen 273"/>
        <xdr:cNvPicPr>
          <a:picLocks noChangeAspect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885825" y="30699075"/>
          <a:ext cx="742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34</xdr:row>
      <xdr:rowOff>38100</xdr:rowOff>
    </xdr:from>
    <xdr:to>
      <xdr:col>2</xdr:col>
      <xdr:colOff>866775</xdr:colOff>
      <xdr:row>34</xdr:row>
      <xdr:rowOff>933450</xdr:rowOff>
    </xdr:to>
    <xdr:pic>
      <xdr:nvPicPr>
        <xdr:cNvPr id="1111" name="Imagen 596"/>
        <xdr:cNvPicPr>
          <a:picLocks noChangeAspect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1828800" y="3069907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161925</xdr:colOff>
      <xdr:row>34</xdr:row>
      <xdr:rowOff>66675</xdr:rowOff>
    </xdr:from>
    <xdr:to>
      <xdr:col>3</xdr:col>
      <xdr:colOff>923925</xdr:colOff>
      <xdr:row>34</xdr:row>
      <xdr:rowOff>895350</xdr:rowOff>
    </xdr:to>
    <xdr:pic>
      <xdr:nvPicPr>
        <xdr:cNvPr id="1112" name="Imagen 905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2895600" y="30727650"/>
          <a:ext cx="762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35</xdr:row>
      <xdr:rowOff>57150</xdr:rowOff>
    </xdr:from>
    <xdr:to>
      <xdr:col>1</xdr:col>
      <xdr:colOff>819150</xdr:colOff>
      <xdr:row>35</xdr:row>
      <xdr:rowOff>933450</xdr:rowOff>
    </xdr:to>
    <xdr:pic>
      <xdr:nvPicPr>
        <xdr:cNvPr id="1113" name="Imagen 265"/>
        <xdr:cNvPicPr>
          <a:picLocks noChangeAspect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914400" y="31689675"/>
          <a:ext cx="6381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35</xdr:row>
      <xdr:rowOff>38100</xdr:rowOff>
    </xdr:from>
    <xdr:to>
      <xdr:col>2</xdr:col>
      <xdr:colOff>923925</xdr:colOff>
      <xdr:row>35</xdr:row>
      <xdr:rowOff>923925</xdr:rowOff>
    </xdr:to>
    <xdr:pic>
      <xdr:nvPicPr>
        <xdr:cNvPr id="1114" name="Imagen 588"/>
        <xdr:cNvPicPr>
          <a:picLocks noChangeAspect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1819275" y="31670625"/>
          <a:ext cx="8382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35</xdr:row>
      <xdr:rowOff>57150</xdr:rowOff>
    </xdr:from>
    <xdr:to>
      <xdr:col>3</xdr:col>
      <xdr:colOff>952500</xdr:colOff>
      <xdr:row>35</xdr:row>
      <xdr:rowOff>904875</xdr:rowOff>
    </xdr:to>
    <xdr:pic>
      <xdr:nvPicPr>
        <xdr:cNvPr id="1115" name="Imagen 897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2838450" y="31689675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36</xdr:row>
      <xdr:rowOff>66675</xdr:rowOff>
    </xdr:from>
    <xdr:to>
      <xdr:col>1</xdr:col>
      <xdr:colOff>942975</xdr:colOff>
      <xdr:row>36</xdr:row>
      <xdr:rowOff>895350</xdr:rowOff>
    </xdr:to>
    <xdr:pic>
      <xdr:nvPicPr>
        <xdr:cNvPr id="1116" name="Imagen 7"/>
        <xdr:cNvPicPr>
          <a:picLocks noChangeAspect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838200" y="32670750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36</xdr:row>
      <xdr:rowOff>38100</xdr:rowOff>
    </xdr:from>
    <xdr:to>
      <xdr:col>2</xdr:col>
      <xdr:colOff>923925</xdr:colOff>
      <xdr:row>36</xdr:row>
      <xdr:rowOff>933450</xdr:rowOff>
    </xdr:to>
    <xdr:pic>
      <xdr:nvPicPr>
        <xdr:cNvPr id="1117" name="Imagen 150"/>
        <xdr:cNvPicPr>
          <a:picLocks noChangeAspect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1885950" y="3264217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36</xdr:row>
      <xdr:rowOff>57150</xdr:rowOff>
    </xdr:from>
    <xdr:to>
      <xdr:col>3</xdr:col>
      <xdr:colOff>866775</xdr:colOff>
      <xdr:row>36</xdr:row>
      <xdr:rowOff>923925</xdr:rowOff>
    </xdr:to>
    <xdr:pic>
      <xdr:nvPicPr>
        <xdr:cNvPr id="1118" name="Imagen 232"/>
        <xdr:cNvPicPr>
          <a:picLocks noChangeAspect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2914650" y="32661225"/>
          <a:ext cx="685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37</xdr:row>
      <xdr:rowOff>57150</xdr:rowOff>
    </xdr:from>
    <xdr:to>
      <xdr:col>1</xdr:col>
      <xdr:colOff>885825</xdr:colOff>
      <xdr:row>37</xdr:row>
      <xdr:rowOff>923925</xdr:rowOff>
    </xdr:to>
    <xdr:pic>
      <xdr:nvPicPr>
        <xdr:cNvPr id="1119" name="Imagen 79"/>
        <xdr:cNvPicPr>
          <a:picLocks noChangeAspect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885825" y="33632775"/>
          <a:ext cx="7334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37</xdr:row>
      <xdr:rowOff>57150</xdr:rowOff>
    </xdr:from>
    <xdr:to>
      <xdr:col>2</xdr:col>
      <xdr:colOff>885825</xdr:colOff>
      <xdr:row>37</xdr:row>
      <xdr:rowOff>923925</xdr:rowOff>
    </xdr:to>
    <xdr:pic>
      <xdr:nvPicPr>
        <xdr:cNvPr id="1120" name="Imagen 402"/>
        <xdr:cNvPicPr>
          <a:picLocks noChangeAspect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1885950" y="33632775"/>
          <a:ext cx="7334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37</xdr:row>
      <xdr:rowOff>57150</xdr:rowOff>
    </xdr:from>
    <xdr:to>
      <xdr:col>3</xdr:col>
      <xdr:colOff>885825</xdr:colOff>
      <xdr:row>37</xdr:row>
      <xdr:rowOff>923925</xdr:rowOff>
    </xdr:to>
    <xdr:pic>
      <xdr:nvPicPr>
        <xdr:cNvPr id="1121" name="Imagen 725"/>
        <xdr:cNvPicPr>
          <a:picLocks noChangeAspect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2886075" y="33632775"/>
          <a:ext cx="7334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38</xdr:row>
      <xdr:rowOff>38100</xdr:rowOff>
    </xdr:from>
    <xdr:to>
      <xdr:col>1</xdr:col>
      <xdr:colOff>895350</xdr:colOff>
      <xdr:row>38</xdr:row>
      <xdr:rowOff>933450</xdr:rowOff>
    </xdr:to>
    <xdr:pic>
      <xdr:nvPicPr>
        <xdr:cNvPr id="1122" name="Imagen 227"/>
        <xdr:cNvPicPr>
          <a:picLocks noChangeAspect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885825" y="34585275"/>
          <a:ext cx="742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38</xdr:row>
      <xdr:rowOff>38100</xdr:rowOff>
    </xdr:from>
    <xdr:to>
      <xdr:col>2</xdr:col>
      <xdr:colOff>895350</xdr:colOff>
      <xdr:row>38</xdr:row>
      <xdr:rowOff>933450</xdr:rowOff>
    </xdr:to>
    <xdr:pic>
      <xdr:nvPicPr>
        <xdr:cNvPr id="1123" name="Imagen 550"/>
        <xdr:cNvPicPr>
          <a:picLocks noChangeAspect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1885950" y="34585275"/>
          <a:ext cx="742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38</xdr:row>
      <xdr:rowOff>38100</xdr:rowOff>
    </xdr:from>
    <xdr:to>
      <xdr:col>3</xdr:col>
      <xdr:colOff>895350</xdr:colOff>
      <xdr:row>38</xdr:row>
      <xdr:rowOff>933450</xdr:rowOff>
    </xdr:to>
    <xdr:pic>
      <xdr:nvPicPr>
        <xdr:cNvPr id="1124" name="Imagen 859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2886075" y="34585275"/>
          <a:ext cx="742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39</xdr:row>
      <xdr:rowOff>38100</xdr:rowOff>
    </xdr:from>
    <xdr:to>
      <xdr:col>1</xdr:col>
      <xdr:colOff>800100</xdr:colOff>
      <xdr:row>39</xdr:row>
      <xdr:rowOff>933450</xdr:rowOff>
    </xdr:to>
    <xdr:pic>
      <xdr:nvPicPr>
        <xdr:cNvPr id="1125" name="Imagen 331"/>
        <xdr:cNvPicPr>
          <a:picLocks noChangeAspect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914400" y="3555682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39</xdr:row>
      <xdr:rowOff>38100</xdr:rowOff>
    </xdr:from>
    <xdr:to>
      <xdr:col>2</xdr:col>
      <xdr:colOff>809625</xdr:colOff>
      <xdr:row>39</xdr:row>
      <xdr:rowOff>933450</xdr:rowOff>
    </xdr:to>
    <xdr:pic>
      <xdr:nvPicPr>
        <xdr:cNvPr id="1126" name="Imagen 380"/>
        <xdr:cNvPicPr>
          <a:picLocks noChangeAspect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1914525" y="355568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39</xdr:row>
      <xdr:rowOff>38100</xdr:rowOff>
    </xdr:from>
    <xdr:to>
      <xdr:col>3</xdr:col>
      <xdr:colOff>809625</xdr:colOff>
      <xdr:row>39</xdr:row>
      <xdr:rowOff>933450</xdr:rowOff>
    </xdr:to>
    <xdr:pic>
      <xdr:nvPicPr>
        <xdr:cNvPr id="1127" name="Imagen 436"/>
        <xdr:cNvPicPr>
          <a:picLocks noChangeAspect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2914650" y="355568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40</xdr:row>
      <xdr:rowOff>38100</xdr:rowOff>
    </xdr:from>
    <xdr:to>
      <xdr:col>1</xdr:col>
      <xdr:colOff>828675</xdr:colOff>
      <xdr:row>40</xdr:row>
      <xdr:rowOff>933450</xdr:rowOff>
    </xdr:to>
    <xdr:pic>
      <xdr:nvPicPr>
        <xdr:cNvPr id="1128" name="Imagen 118"/>
        <xdr:cNvPicPr>
          <a:picLocks noChangeAspect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933450" y="365283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40</xdr:row>
      <xdr:rowOff>38100</xdr:rowOff>
    </xdr:from>
    <xdr:to>
      <xdr:col>2</xdr:col>
      <xdr:colOff>828675</xdr:colOff>
      <xdr:row>40</xdr:row>
      <xdr:rowOff>933450</xdr:rowOff>
    </xdr:to>
    <xdr:pic>
      <xdr:nvPicPr>
        <xdr:cNvPr id="1129" name="Imagen 210"/>
        <xdr:cNvPicPr>
          <a:picLocks noChangeAspect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1933575" y="365283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40</xdr:row>
      <xdr:rowOff>38100</xdr:rowOff>
    </xdr:from>
    <xdr:to>
      <xdr:col>3</xdr:col>
      <xdr:colOff>828675</xdr:colOff>
      <xdr:row>40</xdr:row>
      <xdr:rowOff>933450</xdr:rowOff>
    </xdr:to>
    <xdr:pic>
      <xdr:nvPicPr>
        <xdr:cNvPr id="1130" name="Imagen 300"/>
        <xdr:cNvPicPr>
          <a:picLocks noChangeAspect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2933700" y="365283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41</xdr:row>
      <xdr:rowOff>38100</xdr:rowOff>
    </xdr:from>
    <xdr:to>
      <xdr:col>1</xdr:col>
      <xdr:colOff>819150</xdr:colOff>
      <xdr:row>41</xdr:row>
      <xdr:rowOff>933450</xdr:rowOff>
    </xdr:to>
    <xdr:pic>
      <xdr:nvPicPr>
        <xdr:cNvPr id="1131" name="Imagen 172"/>
        <xdr:cNvPicPr>
          <a:picLocks noChangeAspect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923925" y="374999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190500</xdr:colOff>
      <xdr:row>41</xdr:row>
      <xdr:rowOff>38100</xdr:rowOff>
    </xdr:from>
    <xdr:to>
      <xdr:col>2</xdr:col>
      <xdr:colOff>819150</xdr:colOff>
      <xdr:row>41</xdr:row>
      <xdr:rowOff>933450</xdr:rowOff>
    </xdr:to>
    <xdr:pic>
      <xdr:nvPicPr>
        <xdr:cNvPr id="1132" name="Imagen 495"/>
        <xdr:cNvPicPr>
          <a:picLocks noChangeAspect="1"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1924050" y="374999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190500</xdr:colOff>
      <xdr:row>41</xdr:row>
      <xdr:rowOff>38100</xdr:rowOff>
    </xdr:from>
    <xdr:to>
      <xdr:col>3</xdr:col>
      <xdr:colOff>819150</xdr:colOff>
      <xdr:row>41</xdr:row>
      <xdr:rowOff>933450</xdr:rowOff>
    </xdr:to>
    <xdr:pic>
      <xdr:nvPicPr>
        <xdr:cNvPr id="1133" name="Imagen 818"/>
        <xdr:cNvPicPr>
          <a:picLocks noChangeAspect="1"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2924175" y="374999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42</xdr:row>
      <xdr:rowOff>38100</xdr:rowOff>
    </xdr:from>
    <xdr:to>
      <xdr:col>1</xdr:col>
      <xdr:colOff>800100</xdr:colOff>
      <xdr:row>42</xdr:row>
      <xdr:rowOff>933450</xdr:rowOff>
    </xdr:to>
    <xdr:pic>
      <xdr:nvPicPr>
        <xdr:cNvPr id="1134" name="Imagen 168"/>
        <xdr:cNvPicPr>
          <a:picLocks noChangeAspect="1"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914400" y="384714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42</xdr:row>
      <xdr:rowOff>38100</xdr:rowOff>
    </xdr:from>
    <xdr:to>
      <xdr:col>2</xdr:col>
      <xdr:colOff>800100</xdr:colOff>
      <xdr:row>42</xdr:row>
      <xdr:rowOff>933450</xdr:rowOff>
    </xdr:to>
    <xdr:pic>
      <xdr:nvPicPr>
        <xdr:cNvPr id="1135" name="Imagen 491"/>
        <xdr:cNvPicPr>
          <a:picLocks noChangeAspect="1"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1914525" y="384714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42</xdr:row>
      <xdr:rowOff>38100</xdr:rowOff>
    </xdr:from>
    <xdr:to>
      <xdr:col>3</xdr:col>
      <xdr:colOff>800100</xdr:colOff>
      <xdr:row>42</xdr:row>
      <xdr:rowOff>933450</xdr:rowOff>
    </xdr:to>
    <xdr:pic>
      <xdr:nvPicPr>
        <xdr:cNvPr id="1136" name="Imagen 814"/>
        <xdr:cNvPicPr>
          <a:picLocks noChangeAspect="1"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2914650" y="38471475"/>
          <a:ext cx="6191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43</xdr:row>
      <xdr:rowOff>38100</xdr:rowOff>
    </xdr:from>
    <xdr:to>
      <xdr:col>1</xdr:col>
      <xdr:colOff>952500</xdr:colOff>
      <xdr:row>43</xdr:row>
      <xdr:rowOff>933450</xdr:rowOff>
    </xdr:to>
    <xdr:pic>
      <xdr:nvPicPr>
        <xdr:cNvPr id="1137" name="Imagen 269"/>
        <xdr:cNvPicPr>
          <a:picLocks noChangeAspect="1"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838200" y="39443025"/>
          <a:ext cx="847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43</xdr:row>
      <xdr:rowOff>38100</xdr:rowOff>
    </xdr:from>
    <xdr:to>
      <xdr:col>2</xdr:col>
      <xdr:colOff>952500</xdr:colOff>
      <xdr:row>43</xdr:row>
      <xdr:rowOff>933450</xdr:rowOff>
    </xdr:to>
    <xdr:pic>
      <xdr:nvPicPr>
        <xdr:cNvPr id="1138" name="Imagen 592"/>
        <xdr:cNvPicPr>
          <a:picLocks noChangeAspect="1"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1838325" y="39443025"/>
          <a:ext cx="847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43</xdr:row>
      <xdr:rowOff>133350</xdr:rowOff>
    </xdr:from>
    <xdr:to>
      <xdr:col>3</xdr:col>
      <xdr:colOff>952500</xdr:colOff>
      <xdr:row>43</xdr:row>
      <xdr:rowOff>866775</xdr:rowOff>
    </xdr:to>
    <xdr:pic>
      <xdr:nvPicPr>
        <xdr:cNvPr id="1139" name="Imagen 901"/>
        <xdr:cNvPicPr>
          <a:picLocks noChangeAspect="1"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2838450" y="39538275"/>
          <a:ext cx="8477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44</xdr:row>
      <xdr:rowOff>38100</xdr:rowOff>
    </xdr:from>
    <xdr:to>
      <xdr:col>1</xdr:col>
      <xdr:colOff>942975</xdr:colOff>
      <xdr:row>44</xdr:row>
      <xdr:rowOff>933450</xdr:rowOff>
    </xdr:to>
    <xdr:pic>
      <xdr:nvPicPr>
        <xdr:cNvPr id="1140" name="Imagen 257"/>
        <xdr:cNvPicPr>
          <a:picLocks noChangeAspect="1"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857250" y="40414575"/>
          <a:ext cx="819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44</xdr:row>
      <xdr:rowOff>38100</xdr:rowOff>
    </xdr:from>
    <xdr:to>
      <xdr:col>2</xdr:col>
      <xdr:colOff>942975</xdr:colOff>
      <xdr:row>44</xdr:row>
      <xdr:rowOff>933450</xdr:rowOff>
    </xdr:to>
    <xdr:pic>
      <xdr:nvPicPr>
        <xdr:cNvPr id="1141" name="Imagen 580"/>
        <xdr:cNvPicPr>
          <a:picLocks noChangeAspect="1"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1857375" y="40414575"/>
          <a:ext cx="819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44</xdr:row>
      <xdr:rowOff>38100</xdr:rowOff>
    </xdr:from>
    <xdr:to>
      <xdr:col>3</xdr:col>
      <xdr:colOff>942975</xdr:colOff>
      <xdr:row>44</xdr:row>
      <xdr:rowOff>933450</xdr:rowOff>
    </xdr:to>
    <xdr:pic>
      <xdr:nvPicPr>
        <xdr:cNvPr id="1142" name="Imagen 889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2857500" y="40414575"/>
          <a:ext cx="819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45</xdr:row>
      <xdr:rowOff>28575</xdr:rowOff>
    </xdr:from>
    <xdr:to>
      <xdr:col>1</xdr:col>
      <xdr:colOff>942975</xdr:colOff>
      <xdr:row>45</xdr:row>
      <xdr:rowOff>923925</xdr:rowOff>
    </xdr:to>
    <xdr:pic>
      <xdr:nvPicPr>
        <xdr:cNvPr id="1143" name="Imagen 251"/>
        <xdr:cNvPicPr>
          <a:picLocks noChangeAspect="1"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838200" y="41376600"/>
          <a:ext cx="838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45</xdr:row>
      <xdr:rowOff>28575</xdr:rowOff>
    </xdr:from>
    <xdr:to>
      <xdr:col>2</xdr:col>
      <xdr:colOff>914400</xdr:colOff>
      <xdr:row>45</xdr:row>
      <xdr:rowOff>923925</xdr:rowOff>
    </xdr:to>
    <xdr:pic>
      <xdr:nvPicPr>
        <xdr:cNvPr id="1144" name="Imagen 574"/>
        <xdr:cNvPicPr>
          <a:picLocks noChangeAspect="1"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1838325" y="41376600"/>
          <a:ext cx="809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45</xdr:row>
      <xdr:rowOff>28575</xdr:rowOff>
    </xdr:from>
    <xdr:to>
      <xdr:col>3</xdr:col>
      <xdr:colOff>942975</xdr:colOff>
      <xdr:row>45</xdr:row>
      <xdr:rowOff>923925</xdr:rowOff>
    </xdr:to>
    <xdr:pic>
      <xdr:nvPicPr>
        <xdr:cNvPr id="1145" name="Imagen 883"/>
        <xdr:cNvPicPr>
          <a:picLocks noChangeAspect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2838450" y="41376600"/>
          <a:ext cx="838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46</xdr:row>
      <xdr:rowOff>38100</xdr:rowOff>
    </xdr:from>
    <xdr:to>
      <xdr:col>1</xdr:col>
      <xdr:colOff>942975</xdr:colOff>
      <xdr:row>46</xdr:row>
      <xdr:rowOff>933450</xdr:rowOff>
    </xdr:to>
    <xdr:pic>
      <xdr:nvPicPr>
        <xdr:cNvPr id="1146" name="Imagen 225"/>
        <xdr:cNvPicPr>
          <a:picLocks noChangeAspect="1"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857250" y="42357675"/>
          <a:ext cx="819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46</xdr:row>
      <xdr:rowOff>38100</xdr:rowOff>
    </xdr:from>
    <xdr:to>
      <xdr:col>2</xdr:col>
      <xdr:colOff>942975</xdr:colOff>
      <xdr:row>46</xdr:row>
      <xdr:rowOff>933450</xdr:rowOff>
    </xdr:to>
    <xdr:pic>
      <xdr:nvPicPr>
        <xdr:cNvPr id="1147" name="Imagen 548"/>
        <xdr:cNvPicPr>
          <a:picLocks noChangeAspect="1"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1857375" y="42357675"/>
          <a:ext cx="819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46</xdr:row>
      <xdr:rowOff>38100</xdr:rowOff>
    </xdr:from>
    <xdr:to>
      <xdr:col>3</xdr:col>
      <xdr:colOff>942975</xdr:colOff>
      <xdr:row>46</xdr:row>
      <xdr:rowOff>933450</xdr:rowOff>
    </xdr:to>
    <xdr:pic>
      <xdr:nvPicPr>
        <xdr:cNvPr id="1148" name="Imagen 857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2857500" y="42357675"/>
          <a:ext cx="819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47</xdr:row>
      <xdr:rowOff>38100</xdr:rowOff>
    </xdr:from>
    <xdr:to>
      <xdr:col>1</xdr:col>
      <xdr:colOff>962025</xdr:colOff>
      <xdr:row>47</xdr:row>
      <xdr:rowOff>942975</xdr:rowOff>
    </xdr:to>
    <xdr:pic>
      <xdr:nvPicPr>
        <xdr:cNvPr id="1149" name="Imagen 3"/>
        <xdr:cNvPicPr>
          <a:picLocks noChangeAspect="1"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838200" y="43329225"/>
          <a:ext cx="8572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47</xdr:row>
      <xdr:rowOff>38100</xdr:rowOff>
    </xdr:from>
    <xdr:to>
      <xdr:col>2</xdr:col>
      <xdr:colOff>962025</xdr:colOff>
      <xdr:row>47</xdr:row>
      <xdr:rowOff>942975</xdr:rowOff>
    </xdr:to>
    <xdr:pic>
      <xdr:nvPicPr>
        <xdr:cNvPr id="1150" name="Imagen 144"/>
        <xdr:cNvPicPr>
          <a:picLocks noChangeAspect="1"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1838325" y="43329225"/>
          <a:ext cx="8572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47</xdr:row>
      <xdr:rowOff>38100</xdr:rowOff>
    </xdr:from>
    <xdr:to>
      <xdr:col>3</xdr:col>
      <xdr:colOff>962025</xdr:colOff>
      <xdr:row>47</xdr:row>
      <xdr:rowOff>942975</xdr:rowOff>
    </xdr:to>
    <xdr:pic>
      <xdr:nvPicPr>
        <xdr:cNvPr id="1151" name="Imagen 224"/>
        <xdr:cNvPicPr>
          <a:picLocks noChangeAspect="1"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2838450" y="43329225"/>
          <a:ext cx="8572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48</xdr:row>
      <xdr:rowOff>38100</xdr:rowOff>
    </xdr:from>
    <xdr:to>
      <xdr:col>1</xdr:col>
      <xdr:colOff>895350</xdr:colOff>
      <xdr:row>48</xdr:row>
      <xdr:rowOff>933450</xdr:rowOff>
    </xdr:to>
    <xdr:pic>
      <xdr:nvPicPr>
        <xdr:cNvPr id="1152" name="Imagen 5"/>
        <xdr:cNvPicPr>
          <a:picLocks noChangeAspect="1"/>
        </xdr:cNvPicPr>
      </xdr:nvPicPr>
      <xdr:blipFill>
        <a:blip xmlns:r="http://schemas.openxmlformats.org/officeDocument/2006/relationships" r:embed="rId120"/>
        <a:srcRect/>
        <a:stretch>
          <a:fillRect/>
        </a:stretch>
      </xdr:blipFill>
      <xdr:spPr bwMode="auto">
        <a:xfrm>
          <a:off x="857250" y="4430077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38100</xdr:rowOff>
    </xdr:from>
    <xdr:to>
      <xdr:col>2</xdr:col>
      <xdr:colOff>895350</xdr:colOff>
      <xdr:row>48</xdr:row>
      <xdr:rowOff>933450</xdr:rowOff>
    </xdr:to>
    <xdr:pic>
      <xdr:nvPicPr>
        <xdr:cNvPr id="1153" name="Imagen 146"/>
        <xdr:cNvPicPr>
          <a:picLocks noChangeAspect="1"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1857375" y="4430077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48</xdr:row>
      <xdr:rowOff>38100</xdr:rowOff>
    </xdr:from>
    <xdr:to>
      <xdr:col>3</xdr:col>
      <xdr:colOff>895350</xdr:colOff>
      <xdr:row>48</xdr:row>
      <xdr:rowOff>933450</xdr:rowOff>
    </xdr:to>
    <xdr:pic>
      <xdr:nvPicPr>
        <xdr:cNvPr id="1154" name="Imagen 228"/>
        <xdr:cNvPicPr>
          <a:picLocks noChangeAspect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2857500" y="4430077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49</xdr:row>
      <xdr:rowOff>38100</xdr:rowOff>
    </xdr:from>
    <xdr:to>
      <xdr:col>2</xdr:col>
      <xdr:colOff>895350</xdr:colOff>
      <xdr:row>49</xdr:row>
      <xdr:rowOff>933450</xdr:rowOff>
    </xdr:to>
    <xdr:pic>
      <xdr:nvPicPr>
        <xdr:cNvPr id="1155" name="Imagen 180"/>
        <xdr:cNvPicPr>
          <a:picLocks noChangeAspect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1828800" y="45272325"/>
          <a:ext cx="8001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49</xdr:row>
      <xdr:rowOff>38100</xdr:rowOff>
    </xdr:from>
    <xdr:to>
      <xdr:col>1</xdr:col>
      <xdr:colOff>923925</xdr:colOff>
      <xdr:row>49</xdr:row>
      <xdr:rowOff>933450</xdr:rowOff>
    </xdr:to>
    <xdr:pic>
      <xdr:nvPicPr>
        <xdr:cNvPr id="1156" name="Imagen 59"/>
        <xdr:cNvPicPr>
          <a:picLocks noChangeAspect="1"/>
        </xdr:cNvPicPr>
      </xdr:nvPicPr>
      <xdr:blipFill>
        <a:blip xmlns:r="http://schemas.openxmlformats.org/officeDocument/2006/relationships" r:embed="rId124"/>
        <a:srcRect/>
        <a:stretch>
          <a:fillRect/>
        </a:stretch>
      </xdr:blipFill>
      <xdr:spPr bwMode="auto">
        <a:xfrm>
          <a:off x="866775" y="45272325"/>
          <a:ext cx="790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</xdr:colOff>
      <xdr:row>49</xdr:row>
      <xdr:rowOff>38100</xdr:rowOff>
    </xdr:from>
    <xdr:to>
      <xdr:col>3</xdr:col>
      <xdr:colOff>923925</xdr:colOff>
      <xdr:row>49</xdr:row>
      <xdr:rowOff>933450</xdr:rowOff>
    </xdr:to>
    <xdr:pic>
      <xdr:nvPicPr>
        <xdr:cNvPr id="1157" name="Imagen 264"/>
        <xdr:cNvPicPr>
          <a:picLocks noChangeAspect="1"/>
        </xdr:cNvPicPr>
      </xdr:nvPicPr>
      <xdr:blipFill>
        <a:blip xmlns:r="http://schemas.openxmlformats.org/officeDocument/2006/relationships" r:embed="rId125"/>
        <a:srcRect/>
        <a:stretch>
          <a:fillRect/>
        </a:stretch>
      </xdr:blipFill>
      <xdr:spPr bwMode="auto">
        <a:xfrm>
          <a:off x="2867025" y="45272325"/>
          <a:ext cx="790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50</xdr:row>
      <xdr:rowOff>38100</xdr:rowOff>
    </xdr:from>
    <xdr:to>
      <xdr:col>1</xdr:col>
      <xdr:colOff>914400</xdr:colOff>
      <xdr:row>50</xdr:row>
      <xdr:rowOff>933450</xdr:rowOff>
    </xdr:to>
    <xdr:pic>
      <xdr:nvPicPr>
        <xdr:cNvPr id="1158" name="Imagen 51"/>
        <xdr:cNvPicPr>
          <a:picLocks noChangeAspect="1"/>
        </xdr:cNvPicPr>
      </xdr:nvPicPr>
      <xdr:blipFill>
        <a:blip xmlns:r="http://schemas.openxmlformats.org/officeDocument/2006/relationships" r:embed="rId126"/>
        <a:srcRect/>
        <a:stretch>
          <a:fillRect/>
        </a:stretch>
      </xdr:blipFill>
      <xdr:spPr bwMode="auto">
        <a:xfrm>
          <a:off x="857250" y="46243875"/>
          <a:ext cx="790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50</xdr:row>
      <xdr:rowOff>38100</xdr:rowOff>
    </xdr:from>
    <xdr:to>
      <xdr:col>2</xdr:col>
      <xdr:colOff>914400</xdr:colOff>
      <xdr:row>50</xdr:row>
      <xdr:rowOff>933450</xdr:rowOff>
    </xdr:to>
    <xdr:pic>
      <xdr:nvPicPr>
        <xdr:cNvPr id="1159" name="Imagen 176"/>
        <xdr:cNvPicPr>
          <a:picLocks noChangeAspect="1"/>
        </xdr:cNvPicPr>
      </xdr:nvPicPr>
      <xdr:blipFill>
        <a:blip xmlns:r="http://schemas.openxmlformats.org/officeDocument/2006/relationships" r:embed="rId127"/>
        <a:srcRect/>
        <a:stretch>
          <a:fillRect/>
        </a:stretch>
      </xdr:blipFill>
      <xdr:spPr bwMode="auto">
        <a:xfrm>
          <a:off x="1857375" y="46243875"/>
          <a:ext cx="790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50</xdr:row>
      <xdr:rowOff>38100</xdr:rowOff>
    </xdr:from>
    <xdr:to>
      <xdr:col>3</xdr:col>
      <xdr:colOff>914400</xdr:colOff>
      <xdr:row>50</xdr:row>
      <xdr:rowOff>933450</xdr:rowOff>
    </xdr:to>
    <xdr:pic>
      <xdr:nvPicPr>
        <xdr:cNvPr id="1160" name="Imagen 258"/>
        <xdr:cNvPicPr>
          <a:picLocks noChangeAspect="1"/>
        </xdr:cNvPicPr>
      </xdr:nvPicPr>
      <xdr:blipFill>
        <a:blip xmlns:r="http://schemas.openxmlformats.org/officeDocument/2006/relationships" r:embed="rId128"/>
        <a:srcRect/>
        <a:stretch>
          <a:fillRect/>
        </a:stretch>
      </xdr:blipFill>
      <xdr:spPr bwMode="auto">
        <a:xfrm>
          <a:off x="2857500" y="46243875"/>
          <a:ext cx="7905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51</xdr:row>
      <xdr:rowOff>38100</xdr:rowOff>
    </xdr:from>
    <xdr:to>
      <xdr:col>1</xdr:col>
      <xdr:colOff>885825</xdr:colOff>
      <xdr:row>51</xdr:row>
      <xdr:rowOff>933450</xdr:rowOff>
    </xdr:to>
    <xdr:pic>
      <xdr:nvPicPr>
        <xdr:cNvPr id="1161" name="Imagen 113"/>
        <xdr:cNvPicPr>
          <a:picLocks noChangeAspect="1"/>
        </xdr:cNvPicPr>
      </xdr:nvPicPr>
      <xdr:blipFill>
        <a:blip xmlns:r="http://schemas.openxmlformats.org/officeDocument/2006/relationships" r:embed="rId129"/>
        <a:srcRect/>
        <a:stretch>
          <a:fillRect/>
        </a:stretch>
      </xdr:blipFill>
      <xdr:spPr bwMode="auto">
        <a:xfrm>
          <a:off x="857250" y="47215425"/>
          <a:ext cx="762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38100</xdr:rowOff>
    </xdr:from>
    <xdr:to>
      <xdr:col>2</xdr:col>
      <xdr:colOff>885825</xdr:colOff>
      <xdr:row>51</xdr:row>
      <xdr:rowOff>933450</xdr:rowOff>
    </xdr:to>
    <xdr:pic>
      <xdr:nvPicPr>
        <xdr:cNvPr id="1162" name="Imagen 204"/>
        <xdr:cNvPicPr>
          <a:picLocks noChangeAspect="1"/>
        </xdr:cNvPicPr>
      </xdr:nvPicPr>
      <xdr:blipFill>
        <a:blip xmlns:r="http://schemas.openxmlformats.org/officeDocument/2006/relationships" r:embed="rId130"/>
        <a:srcRect/>
        <a:stretch>
          <a:fillRect/>
        </a:stretch>
      </xdr:blipFill>
      <xdr:spPr bwMode="auto">
        <a:xfrm>
          <a:off x="1857375" y="47215425"/>
          <a:ext cx="762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51</xdr:row>
      <xdr:rowOff>38100</xdr:rowOff>
    </xdr:from>
    <xdr:to>
      <xdr:col>3</xdr:col>
      <xdr:colOff>885825</xdr:colOff>
      <xdr:row>51</xdr:row>
      <xdr:rowOff>933450</xdr:rowOff>
    </xdr:to>
    <xdr:pic>
      <xdr:nvPicPr>
        <xdr:cNvPr id="1163" name="Imagen 296"/>
        <xdr:cNvPicPr>
          <a:picLocks noChangeAspect="1"/>
        </xdr:cNvPicPr>
      </xdr:nvPicPr>
      <xdr:blipFill>
        <a:blip xmlns:r="http://schemas.openxmlformats.org/officeDocument/2006/relationships" r:embed="rId131"/>
        <a:srcRect/>
        <a:stretch>
          <a:fillRect/>
        </a:stretch>
      </xdr:blipFill>
      <xdr:spPr bwMode="auto">
        <a:xfrm>
          <a:off x="2857500" y="47215425"/>
          <a:ext cx="762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52</xdr:row>
      <xdr:rowOff>38100</xdr:rowOff>
    </xdr:from>
    <xdr:to>
      <xdr:col>1</xdr:col>
      <xdr:colOff>895350</xdr:colOff>
      <xdr:row>52</xdr:row>
      <xdr:rowOff>933450</xdr:rowOff>
    </xdr:to>
    <xdr:pic>
      <xdr:nvPicPr>
        <xdr:cNvPr id="1164" name="Imagen 45"/>
        <xdr:cNvPicPr>
          <a:picLocks noChangeAspect="1"/>
        </xdr:cNvPicPr>
      </xdr:nvPicPr>
      <xdr:blipFill>
        <a:blip xmlns:r="http://schemas.openxmlformats.org/officeDocument/2006/relationships" r:embed="rId132"/>
        <a:srcRect/>
        <a:stretch>
          <a:fillRect/>
        </a:stretch>
      </xdr:blipFill>
      <xdr:spPr bwMode="auto">
        <a:xfrm>
          <a:off x="857250" y="4818697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38100</xdr:rowOff>
    </xdr:from>
    <xdr:to>
      <xdr:col>2</xdr:col>
      <xdr:colOff>895350</xdr:colOff>
      <xdr:row>52</xdr:row>
      <xdr:rowOff>933450</xdr:rowOff>
    </xdr:to>
    <xdr:pic>
      <xdr:nvPicPr>
        <xdr:cNvPr id="1165" name="Imagen 368"/>
        <xdr:cNvPicPr>
          <a:picLocks noChangeAspect="1"/>
        </xdr:cNvPicPr>
      </xdr:nvPicPr>
      <xdr:blipFill>
        <a:blip xmlns:r="http://schemas.openxmlformats.org/officeDocument/2006/relationships" r:embed="rId133"/>
        <a:srcRect/>
        <a:stretch>
          <a:fillRect/>
        </a:stretch>
      </xdr:blipFill>
      <xdr:spPr bwMode="auto">
        <a:xfrm>
          <a:off x="1857375" y="4818697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52</xdr:row>
      <xdr:rowOff>38100</xdr:rowOff>
    </xdr:from>
    <xdr:to>
      <xdr:col>3</xdr:col>
      <xdr:colOff>895350</xdr:colOff>
      <xdr:row>52</xdr:row>
      <xdr:rowOff>933450</xdr:rowOff>
    </xdr:to>
    <xdr:pic>
      <xdr:nvPicPr>
        <xdr:cNvPr id="1166" name="Imagen 691"/>
        <xdr:cNvPicPr>
          <a:picLocks noChangeAspect="1"/>
        </xdr:cNvPicPr>
      </xdr:nvPicPr>
      <xdr:blipFill>
        <a:blip xmlns:r="http://schemas.openxmlformats.org/officeDocument/2006/relationships" r:embed="rId134"/>
        <a:srcRect/>
        <a:stretch>
          <a:fillRect/>
        </a:stretch>
      </xdr:blipFill>
      <xdr:spPr bwMode="auto">
        <a:xfrm>
          <a:off x="2857500" y="4818697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31750</xdr:colOff>
      <xdr:row>0</xdr:row>
      <xdr:rowOff>163286</xdr:rowOff>
    </xdr:from>
    <xdr:to>
      <xdr:col>27</xdr:col>
      <xdr:colOff>0</xdr:colOff>
      <xdr:row>0</xdr:row>
      <xdr:rowOff>394607</xdr:rowOff>
    </xdr:to>
    <xdr:sp macro="" textlink="">
      <xdr:nvSpPr>
        <xdr:cNvPr id="2" name="Up Arrow 1">
          <a:extLst>
            <a:ext uri="{FF2B5EF4-FFF2-40B4-BE49-F238E27FC236}"/>
          </a:extLst>
        </xdr:cNvPr>
        <xdr:cNvSpPr/>
      </xdr:nvSpPr>
      <xdr:spPr>
        <a:xfrm>
          <a:off x="18074821" y="163286"/>
          <a:ext cx="308429" cy="231321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63"/>
  <sheetViews>
    <sheetView showGridLines="0" tabSelected="1" zoomScale="70" zoomScaleNormal="70" workbookViewId="0">
      <pane ySplit="4" topLeftCell="A5" activePane="bottomLeft" state="frozen"/>
      <selection pane="bottomLeft" activeCell="AO1" sqref="AO1:AO1048576"/>
    </sheetView>
  </sheetViews>
  <sheetFormatPr defaultColWidth="21.42578125" defaultRowHeight="77.099999999999994" customHeight="1" outlineLevelCol="1" x14ac:dyDescent="0.25"/>
  <cols>
    <col min="1" max="1" width="11" style="4" customWidth="1"/>
    <col min="2" max="4" width="15" style="2" customWidth="1"/>
    <col min="5" max="5" width="20.28515625" style="2" bestFit="1" customWidth="1"/>
    <col min="6" max="11" width="13.140625" style="25" customWidth="1"/>
    <col min="12" max="12" width="14" style="4" customWidth="1" outlineLevel="1"/>
    <col min="13" max="37" width="7.42578125" style="4" customWidth="1" outlineLevel="1"/>
    <col min="38" max="38" width="10" style="4" customWidth="1"/>
    <col min="39" max="39" width="12.42578125" style="5" bestFit="1" customWidth="1"/>
    <col min="40" max="40" width="15.7109375" style="5" customWidth="1"/>
    <col min="41" max="16384" width="21.42578125" style="4"/>
  </cols>
  <sheetData>
    <row r="1" spans="1:41" ht="33.75" customHeight="1" thickBot="1" x14ac:dyDescent="0.3">
      <c r="A1" s="1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1" s="6" customFormat="1" ht="27.7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7" t="s">
        <v>11</v>
      </c>
      <c r="M2" s="8" t="s">
        <v>324</v>
      </c>
      <c r="N2" s="8" t="s">
        <v>14</v>
      </c>
      <c r="O2" s="8" t="s">
        <v>10</v>
      </c>
      <c r="P2" s="8" t="s">
        <v>9</v>
      </c>
      <c r="Q2" s="8" t="s">
        <v>13</v>
      </c>
      <c r="R2" s="8">
        <v>3</v>
      </c>
      <c r="S2" s="8">
        <v>4</v>
      </c>
      <c r="T2" s="8">
        <v>9</v>
      </c>
      <c r="U2" s="8">
        <v>10</v>
      </c>
      <c r="V2" s="8">
        <v>38</v>
      </c>
      <c r="W2" s="8">
        <v>42</v>
      </c>
      <c r="X2" s="8">
        <v>43</v>
      </c>
      <c r="Y2" s="8">
        <v>44</v>
      </c>
      <c r="Z2" s="8">
        <v>45</v>
      </c>
      <c r="AA2" s="8">
        <v>46</v>
      </c>
      <c r="AB2" s="8">
        <v>48</v>
      </c>
      <c r="AC2" s="8">
        <v>50</v>
      </c>
      <c r="AD2" s="8">
        <v>52</v>
      </c>
      <c r="AE2" s="8">
        <v>54</v>
      </c>
      <c r="AF2" s="8">
        <v>56</v>
      </c>
      <c r="AG2" s="8">
        <v>58</v>
      </c>
      <c r="AH2" s="8">
        <v>60</v>
      </c>
      <c r="AI2" s="8">
        <v>90</v>
      </c>
      <c r="AJ2" s="9" t="s">
        <v>15</v>
      </c>
      <c r="AK2" s="26" t="s">
        <v>16</v>
      </c>
      <c r="AL2" s="4"/>
      <c r="AM2" s="33" t="s">
        <v>1</v>
      </c>
      <c r="AN2" s="33"/>
    </row>
    <row r="3" spans="1:41" s="6" customFormat="1" ht="27.75" customHeight="1" thickBot="1" x14ac:dyDescent="0.3">
      <c r="B3" s="2"/>
      <c r="C3" s="2"/>
      <c r="D3" s="2"/>
      <c r="E3" s="2"/>
      <c r="F3" s="3"/>
      <c r="G3" s="3"/>
      <c r="H3" s="3"/>
      <c r="I3" s="3"/>
      <c r="J3" s="3"/>
      <c r="K3" s="3"/>
      <c r="L3" s="11" t="s">
        <v>12</v>
      </c>
      <c r="M3" s="12">
        <v>39</v>
      </c>
      <c r="N3" s="12">
        <v>40</v>
      </c>
      <c r="O3" s="12">
        <v>41</v>
      </c>
      <c r="P3" s="12">
        <v>42</v>
      </c>
      <c r="Q3" s="12">
        <v>43</v>
      </c>
      <c r="R3" s="12" t="s">
        <v>319</v>
      </c>
      <c r="S3" s="12" t="s">
        <v>320</v>
      </c>
      <c r="T3" s="12" t="s">
        <v>321</v>
      </c>
      <c r="U3" s="12" t="s">
        <v>322</v>
      </c>
      <c r="V3" s="12">
        <v>44</v>
      </c>
      <c r="W3" s="12" t="s">
        <v>323</v>
      </c>
      <c r="X3" s="12">
        <v>45</v>
      </c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27"/>
      <c r="AL3" s="4"/>
      <c r="AM3" s="10"/>
      <c r="AN3" s="10"/>
    </row>
    <row r="4" spans="1:41" s="6" customFormat="1" ht="33" customHeight="1" thickBot="1" x14ac:dyDescent="0.3">
      <c r="B4" s="13" t="s">
        <v>18</v>
      </c>
      <c r="C4" s="14" t="s">
        <v>19</v>
      </c>
      <c r="D4" s="14" t="s">
        <v>20</v>
      </c>
      <c r="E4" s="14" t="s">
        <v>2</v>
      </c>
      <c r="F4" s="14" t="s">
        <v>3</v>
      </c>
      <c r="G4" s="14" t="s">
        <v>5</v>
      </c>
      <c r="H4" s="14" t="s">
        <v>7</v>
      </c>
      <c r="I4" s="14" t="s">
        <v>21</v>
      </c>
      <c r="J4" s="14" t="s">
        <v>17</v>
      </c>
      <c r="K4" s="15" t="s">
        <v>22</v>
      </c>
      <c r="L4" s="34" t="s">
        <v>23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6"/>
      <c r="AL4" s="16" t="s">
        <v>0</v>
      </c>
      <c r="AM4" s="17" t="s">
        <v>4</v>
      </c>
      <c r="AN4" s="17" t="s">
        <v>6</v>
      </c>
    </row>
    <row r="5" spans="1:41" s="22" customFormat="1" ht="75" customHeight="1" x14ac:dyDescent="0.25">
      <c r="A5" s="4"/>
      <c r="B5" s="23"/>
      <c r="C5" s="23"/>
      <c r="D5" s="23"/>
      <c r="E5" s="23" t="s">
        <v>170</v>
      </c>
      <c r="F5" s="19" t="s">
        <v>168</v>
      </c>
      <c r="G5" s="19" t="s">
        <v>45</v>
      </c>
      <c r="H5" s="19" t="s">
        <v>25</v>
      </c>
      <c r="I5" s="19" t="s">
        <v>81</v>
      </c>
      <c r="J5" s="19" t="s">
        <v>148</v>
      </c>
      <c r="K5" s="19" t="s">
        <v>166</v>
      </c>
      <c r="L5" s="19" t="s">
        <v>11</v>
      </c>
      <c r="M5" s="19">
        <v>193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>
        <f t="shared" ref="AL5:AL36" si="0">SUM(M5:AK5)</f>
        <v>193</v>
      </c>
      <c r="AM5" s="21">
        <v>95</v>
      </c>
      <c r="AN5" s="21">
        <f t="shared" ref="AN5:AN36" si="1">AM5/2.5</f>
        <v>38</v>
      </c>
    </row>
    <row r="6" spans="1:41" ht="77.099999999999994" customHeight="1" x14ac:dyDescent="0.25">
      <c r="B6" s="23"/>
      <c r="C6" s="23"/>
      <c r="D6" s="23"/>
      <c r="E6" s="23" t="s">
        <v>177</v>
      </c>
      <c r="F6" s="19" t="s">
        <v>168</v>
      </c>
      <c r="G6" s="19" t="s">
        <v>165</v>
      </c>
      <c r="H6" s="19" t="s">
        <v>25</v>
      </c>
      <c r="I6" s="19" t="s">
        <v>81</v>
      </c>
      <c r="J6" s="19" t="s">
        <v>148</v>
      </c>
      <c r="K6" s="19" t="s">
        <v>166</v>
      </c>
      <c r="L6" s="19" t="s">
        <v>11</v>
      </c>
      <c r="M6" s="19">
        <v>140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0">
        <f t="shared" si="0"/>
        <v>140</v>
      </c>
      <c r="AM6" s="21">
        <v>95</v>
      </c>
      <c r="AN6" s="21">
        <f t="shared" si="1"/>
        <v>38</v>
      </c>
      <c r="AO6" s="22"/>
    </row>
    <row r="7" spans="1:41" ht="77.099999999999994" customHeight="1" x14ac:dyDescent="0.25">
      <c r="B7" s="24"/>
      <c r="C7" s="24"/>
      <c r="D7" s="24"/>
      <c r="E7" s="23" t="s">
        <v>162</v>
      </c>
      <c r="F7" s="19" t="s">
        <v>147</v>
      </c>
      <c r="G7" s="19" t="s">
        <v>163</v>
      </c>
      <c r="H7" s="19" t="s">
        <v>25</v>
      </c>
      <c r="I7" s="19" t="s">
        <v>81</v>
      </c>
      <c r="J7" s="19" t="s">
        <v>148</v>
      </c>
      <c r="K7" s="19" t="s">
        <v>149</v>
      </c>
      <c r="L7" s="19" t="s">
        <v>11</v>
      </c>
      <c r="M7" s="19">
        <v>132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20">
        <f t="shared" si="0"/>
        <v>132</v>
      </c>
      <c r="AM7" s="21">
        <v>145</v>
      </c>
      <c r="AN7" s="21">
        <f t="shared" si="1"/>
        <v>58</v>
      </c>
      <c r="AO7" s="22"/>
    </row>
    <row r="8" spans="1:41" ht="77.099999999999994" customHeight="1" x14ac:dyDescent="0.25">
      <c r="B8" s="23"/>
      <c r="C8" s="23"/>
      <c r="D8" s="23"/>
      <c r="E8" s="23" t="s">
        <v>181</v>
      </c>
      <c r="F8" s="19" t="s">
        <v>178</v>
      </c>
      <c r="G8" s="19" t="s">
        <v>93</v>
      </c>
      <c r="H8" s="19" t="s">
        <v>25</v>
      </c>
      <c r="I8" s="19" t="s">
        <v>81</v>
      </c>
      <c r="J8" s="19" t="s">
        <v>148</v>
      </c>
      <c r="K8" s="19" t="s">
        <v>166</v>
      </c>
      <c r="L8" s="19" t="s">
        <v>11</v>
      </c>
      <c r="M8" s="19">
        <v>124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20">
        <f t="shared" si="0"/>
        <v>124</v>
      </c>
      <c r="AM8" s="21">
        <v>175</v>
      </c>
      <c r="AN8" s="21">
        <f t="shared" si="1"/>
        <v>70</v>
      </c>
      <c r="AO8" s="22"/>
    </row>
    <row r="9" spans="1:41" ht="77.099999999999994" customHeight="1" x14ac:dyDescent="0.25">
      <c r="B9" s="24"/>
      <c r="C9" s="24"/>
      <c r="D9" s="24"/>
      <c r="E9" s="23" t="s">
        <v>157</v>
      </c>
      <c r="F9" s="19" t="s">
        <v>147</v>
      </c>
      <c r="G9" s="19" t="s">
        <v>158</v>
      </c>
      <c r="H9" s="19" t="s">
        <v>25</v>
      </c>
      <c r="I9" s="19" t="s">
        <v>81</v>
      </c>
      <c r="J9" s="19" t="s">
        <v>148</v>
      </c>
      <c r="K9" s="19" t="s">
        <v>149</v>
      </c>
      <c r="L9" s="19" t="s">
        <v>11</v>
      </c>
      <c r="M9" s="19">
        <v>102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20">
        <f t="shared" si="0"/>
        <v>102</v>
      </c>
      <c r="AM9" s="21">
        <v>145</v>
      </c>
      <c r="AN9" s="21">
        <f t="shared" si="1"/>
        <v>58</v>
      </c>
      <c r="AO9" s="22"/>
    </row>
    <row r="10" spans="1:41" ht="77.099999999999994" customHeight="1" x14ac:dyDescent="0.25">
      <c r="B10" s="23"/>
      <c r="C10" s="23"/>
      <c r="D10" s="23"/>
      <c r="E10" s="23" t="s">
        <v>156</v>
      </c>
      <c r="F10" s="19" t="s">
        <v>147</v>
      </c>
      <c r="G10" s="19" t="s">
        <v>24</v>
      </c>
      <c r="H10" s="19" t="s">
        <v>25</v>
      </c>
      <c r="I10" s="19" t="s">
        <v>81</v>
      </c>
      <c r="J10" s="19" t="s">
        <v>148</v>
      </c>
      <c r="K10" s="19" t="s">
        <v>149</v>
      </c>
      <c r="L10" s="19" t="s">
        <v>11</v>
      </c>
      <c r="M10" s="19">
        <v>91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20">
        <f t="shared" si="0"/>
        <v>91</v>
      </c>
      <c r="AM10" s="21">
        <v>145</v>
      </c>
      <c r="AN10" s="21">
        <f t="shared" si="1"/>
        <v>58</v>
      </c>
      <c r="AO10" s="22"/>
    </row>
    <row r="11" spans="1:41" ht="77.099999999999994" customHeight="1" x14ac:dyDescent="0.25">
      <c r="B11" s="23"/>
      <c r="C11" s="23"/>
      <c r="D11" s="23"/>
      <c r="E11" s="23" t="s">
        <v>172</v>
      </c>
      <c r="F11" s="19" t="s">
        <v>168</v>
      </c>
      <c r="G11" s="19" t="s">
        <v>79</v>
      </c>
      <c r="H11" s="19" t="s">
        <v>25</v>
      </c>
      <c r="I11" s="19" t="s">
        <v>81</v>
      </c>
      <c r="J11" s="19" t="s">
        <v>148</v>
      </c>
      <c r="K11" s="19" t="s">
        <v>166</v>
      </c>
      <c r="L11" s="19" t="s">
        <v>11</v>
      </c>
      <c r="M11" s="19">
        <v>90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20">
        <f t="shared" si="0"/>
        <v>90</v>
      </c>
      <c r="AM11" s="21">
        <v>95</v>
      </c>
      <c r="AN11" s="21">
        <f t="shared" si="1"/>
        <v>38</v>
      </c>
      <c r="AO11" s="22"/>
    </row>
    <row r="12" spans="1:41" ht="77.099999999999994" customHeight="1" x14ac:dyDescent="0.25">
      <c r="B12" s="23"/>
      <c r="C12" s="23"/>
      <c r="D12" s="23"/>
      <c r="E12" s="23" t="s">
        <v>175</v>
      </c>
      <c r="F12" s="19" t="s">
        <v>168</v>
      </c>
      <c r="G12" s="19" t="s">
        <v>103</v>
      </c>
      <c r="H12" s="19" t="s">
        <v>25</v>
      </c>
      <c r="I12" s="19" t="s">
        <v>81</v>
      </c>
      <c r="J12" s="19" t="s">
        <v>148</v>
      </c>
      <c r="K12" s="19" t="s">
        <v>166</v>
      </c>
      <c r="L12" s="19" t="s">
        <v>11</v>
      </c>
      <c r="M12" s="19">
        <v>85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20">
        <f t="shared" si="0"/>
        <v>85</v>
      </c>
      <c r="AM12" s="21">
        <v>95</v>
      </c>
      <c r="AN12" s="21">
        <f t="shared" si="1"/>
        <v>38</v>
      </c>
      <c r="AO12" s="22"/>
    </row>
    <row r="13" spans="1:41" ht="77.099999999999994" customHeight="1" x14ac:dyDescent="0.25">
      <c r="B13" s="23"/>
      <c r="C13" s="23"/>
      <c r="D13" s="23"/>
      <c r="E13" s="23" t="s">
        <v>171</v>
      </c>
      <c r="F13" s="19" t="s">
        <v>168</v>
      </c>
      <c r="G13" s="19" t="s">
        <v>151</v>
      </c>
      <c r="H13" s="19" t="s">
        <v>25</v>
      </c>
      <c r="I13" s="19" t="s">
        <v>81</v>
      </c>
      <c r="J13" s="19" t="s">
        <v>148</v>
      </c>
      <c r="K13" s="19" t="s">
        <v>166</v>
      </c>
      <c r="L13" s="19" t="s">
        <v>11</v>
      </c>
      <c r="M13" s="19">
        <v>81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20">
        <f t="shared" si="0"/>
        <v>81</v>
      </c>
      <c r="AM13" s="21">
        <v>95</v>
      </c>
      <c r="AN13" s="21">
        <f t="shared" si="1"/>
        <v>38</v>
      </c>
      <c r="AO13" s="22"/>
    </row>
    <row r="14" spans="1:41" ht="77.099999999999994" customHeight="1" x14ac:dyDescent="0.25">
      <c r="B14" s="24"/>
      <c r="C14" s="24"/>
      <c r="D14" s="24"/>
      <c r="E14" s="23" t="s">
        <v>150</v>
      </c>
      <c r="F14" s="19" t="s">
        <v>147</v>
      </c>
      <c r="G14" s="19" t="s">
        <v>151</v>
      </c>
      <c r="H14" s="19" t="s">
        <v>25</v>
      </c>
      <c r="I14" s="19" t="s">
        <v>81</v>
      </c>
      <c r="J14" s="19" t="s">
        <v>148</v>
      </c>
      <c r="K14" s="19" t="s">
        <v>149</v>
      </c>
      <c r="L14" s="19" t="s">
        <v>11</v>
      </c>
      <c r="M14" s="19">
        <v>80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0">
        <f t="shared" si="0"/>
        <v>80</v>
      </c>
      <c r="AM14" s="21">
        <v>145</v>
      </c>
      <c r="AN14" s="21">
        <f t="shared" si="1"/>
        <v>58</v>
      </c>
      <c r="AO14" s="22"/>
    </row>
    <row r="15" spans="1:41" ht="77.099999999999994" customHeight="1" x14ac:dyDescent="0.25">
      <c r="B15" s="24"/>
      <c r="C15" s="24"/>
      <c r="D15" s="24"/>
      <c r="E15" s="23" t="s">
        <v>164</v>
      </c>
      <c r="F15" s="19" t="s">
        <v>147</v>
      </c>
      <c r="G15" s="19" t="s">
        <v>165</v>
      </c>
      <c r="H15" s="19" t="s">
        <v>25</v>
      </c>
      <c r="I15" s="19" t="s">
        <v>81</v>
      </c>
      <c r="J15" s="19" t="s">
        <v>148</v>
      </c>
      <c r="K15" s="19" t="s">
        <v>149</v>
      </c>
      <c r="L15" s="19" t="s">
        <v>11</v>
      </c>
      <c r="M15" s="19">
        <v>80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0">
        <f t="shared" si="0"/>
        <v>80</v>
      </c>
      <c r="AM15" s="21">
        <v>145</v>
      </c>
      <c r="AN15" s="21">
        <f t="shared" si="1"/>
        <v>58</v>
      </c>
      <c r="AO15" s="22"/>
    </row>
    <row r="16" spans="1:41" ht="77.099999999999994" customHeight="1" x14ac:dyDescent="0.25">
      <c r="B16" s="24"/>
      <c r="C16" s="24"/>
      <c r="D16" s="24"/>
      <c r="E16" s="23" t="s">
        <v>154</v>
      </c>
      <c r="F16" s="19" t="s">
        <v>147</v>
      </c>
      <c r="G16" s="19" t="s">
        <v>155</v>
      </c>
      <c r="H16" s="19" t="s">
        <v>25</v>
      </c>
      <c r="I16" s="19" t="s">
        <v>81</v>
      </c>
      <c r="J16" s="19" t="s">
        <v>148</v>
      </c>
      <c r="K16" s="19" t="s">
        <v>149</v>
      </c>
      <c r="L16" s="19" t="s">
        <v>11</v>
      </c>
      <c r="M16" s="19">
        <v>66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20">
        <f t="shared" si="0"/>
        <v>66</v>
      </c>
      <c r="AM16" s="21">
        <v>145</v>
      </c>
      <c r="AN16" s="21">
        <f t="shared" si="1"/>
        <v>58</v>
      </c>
      <c r="AO16" s="22"/>
    </row>
    <row r="17" spans="2:41" ht="77.099999999999994" customHeight="1" x14ac:dyDescent="0.25">
      <c r="B17" s="24"/>
      <c r="C17" s="24"/>
      <c r="D17" s="24"/>
      <c r="E17" s="23" t="s">
        <v>176</v>
      </c>
      <c r="F17" s="19" t="s">
        <v>168</v>
      </c>
      <c r="G17" s="19" t="s">
        <v>163</v>
      </c>
      <c r="H17" s="19" t="s">
        <v>25</v>
      </c>
      <c r="I17" s="19" t="s">
        <v>81</v>
      </c>
      <c r="J17" s="19" t="s">
        <v>148</v>
      </c>
      <c r="K17" s="19" t="s">
        <v>166</v>
      </c>
      <c r="L17" s="19" t="s">
        <v>11</v>
      </c>
      <c r="M17" s="19">
        <v>51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20">
        <f t="shared" si="0"/>
        <v>51</v>
      </c>
      <c r="AM17" s="21">
        <v>95</v>
      </c>
      <c r="AN17" s="21">
        <f t="shared" si="1"/>
        <v>38</v>
      </c>
      <c r="AO17" s="22"/>
    </row>
    <row r="18" spans="2:41" ht="77.099999999999994" customHeight="1" x14ac:dyDescent="0.25">
      <c r="B18" s="24"/>
      <c r="C18" s="24"/>
      <c r="D18" s="24"/>
      <c r="E18" s="23" t="s">
        <v>167</v>
      </c>
      <c r="F18" s="19" t="s">
        <v>168</v>
      </c>
      <c r="G18" s="19" t="s">
        <v>24</v>
      </c>
      <c r="H18" s="19" t="s">
        <v>25</v>
      </c>
      <c r="I18" s="19" t="s">
        <v>81</v>
      </c>
      <c r="J18" s="19" t="s">
        <v>148</v>
      </c>
      <c r="K18" s="19" t="s">
        <v>166</v>
      </c>
      <c r="L18" s="19" t="s">
        <v>11</v>
      </c>
      <c r="M18" s="19">
        <v>48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20">
        <f t="shared" si="0"/>
        <v>48</v>
      </c>
      <c r="AM18" s="21">
        <v>95</v>
      </c>
      <c r="AN18" s="21">
        <f t="shared" si="1"/>
        <v>38</v>
      </c>
      <c r="AO18" s="22"/>
    </row>
    <row r="19" spans="2:41" ht="77.099999999999994" customHeight="1" x14ac:dyDescent="0.25">
      <c r="B19" s="23"/>
      <c r="C19" s="23"/>
      <c r="D19" s="23"/>
      <c r="E19" s="23" t="s">
        <v>161</v>
      </c>
      <c r="F19" s="19" t="s">
        <v>147</v>
      </c>
      <c r="G19" s="19" t="s">
        <v>44</v>
      </c>
      <c r="H19" s="19" t="s">
        <v>25</v>
      </c>
      <c r="I19" s="19" t="s">
        <v>81</v>
      </c>
      <c r="J19" s="19" t="s">
        <v>148</v>
      </c>
      <c r="K19" s="19" t="s">
        <v>149</v>
      </c>
      <c r="L19" s="19" t="s">
        <v>11</v>
      </c>
      <c r="M19" s="19">
        <v>47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20">
        <f t="shared" si="0"/>
        <v>47</v>
      </c>
      <c r="AM19" s="21">
        <v>145</v>
      </c>
      <c r="AN19" s="21">
        <f t="shared" si="1"/>
        <v>58</v>
      </c>
      <c r="AO19" s="22"/>
    </row>
    <row r="20" spans="2:41" ht="77.099999999999994" customHeight="1" x14ac:dyDescent="0.25">
      <c r="B20" s="24"/>
      <c r="C20" s="24"/>
      <c r="D20" s="24"/>
      <c r="E20" s="23" t="s">
        <v>174</v>
      </c>
      <c r="F20" s="19" t="s">
        <v>168</v>
      </c>
      <c r="G20" s="19" t="s">
        <v>93</v>
      </c>
      <c r="H20" s="19" t="s">
        <v>25</v>
      </c>
      <c r="I20" s="19" t="s">
        <v>81</v>
      </c>
      <c r="J20" s="19" t="s">
        <v>148</v>
      </c>
      <c r="K20" s="19" t="s">
        <v>166</v>
      </c>
      <c r="L20" s="19" t="s">
        <v>11</v>
      </c>
      <c r="M20" s="19">
        <v>45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20">
        <f t="shared" si="0"/>
        <v>45</v>
      </c>
      <c r="AM20" s="21">
        <v>95</v>
      </c>
      <c r="AN20" s="21">
        <f t="shared" si="1"/>
        <v>38</v>
      </c>
      <c r="AO20" s="22"/>
    </row>
    <row r="21" spans="2:41" ht="77.099999999999994" customHeight="1" x14ac:dyDescent="0.25">
      <c r="B21" s="23"/>
      <c r="C21" s="23"/>
      <c r="D21" s="23"/>
      <c r="E21" s="23" t="s">
        <v>152</v>
      </c>
      <c r="F21" s="19" t="s">
        <v>147</v>
      </c>
      <c r="G21" s="19" t="s">
        <v>123</v>
      </c>
      <c r="H21" s="19" t="s">
        <v>25</v>
      </c>
      <c r="I21" s="19" t="s">
        <v>81</v>
      </c>
      <c r="J21" s="19" t="s">
        <v>148</v>
      </c>
      <c r="K21" s="19" t="s">
        <v>149</v>
      </c>
      <c r="L21" s="19" t="s">
        <v>11</v>
      </c>
      <c r="M21" s="19">
        <v>39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20">
        <f t="shared" si="0"/>
        <v>39</v>
      </c>
      <c r="AM21" s="21">
        <v>145</v>
      </c>
      <c r="AN21" s="21">
        <f t="shared" si="1"/>
        <v>58</v>
      </c>
      <c r="AO21" s="22"/>
    </row>
    <row r="22" spans="2:41" ht="77.099999999999994" customHeight="1" x14ac:dyDescent="0.25">
      <c r="B22" s="24"/>
      <c r="C22" s="24"/>
      <c r="D22" s="24"/>
      <c r="E22" s="23" t="s">
        <v>160</v>
      </c>
      <c r="F22" s="19" t="s">
        <v>147</v>
      </c>
      <c r="G22" s="19" t="s">
        <v>103</v>
      </c>
      <c r="H22" s="19" t="s">
        <v>25</v>
      </c>
      <c r="I22" s="19" t="s">
        <v>81</v>
      </c>
      <c r="J22" s="19" t="s">
        <v>148</v>
      </c>
      <c r="K22" s="19" t="s">
        <v>149</v>
      </c>
      <c r="L22" s="19" t="s">
        <v>11</v>
      </c>
      <c r="M22" s="19">
        <v>37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20">
        <f t="shared" si="0"/>
        <v>37</v>
      </c>
      <c r="AM22" s="21">
        <v>145</v>
      </c>
      <c r="AN22" s="21">
        <f t="shared" si="1"/>
        <v>58</v>
      </c>
      <c r="AO22" s="22"/>
    </row>
    <row r="23" spans="2:41" ht="77.099999999999994" customHeight="1" x14ac:dyDescent="0.25">
      <c r="B23" s="23"/>
      <c r="C23" s="23"/>
      <c r="D23" s="23"/>
      <c r="E23" s="23" t="s">
        <v>169</v>
      </c>
      <c r="F23" s="19" t="s">
        <v>168</v>
      </c>
      <c r="G23" s="19" t="s">
        <v>158</v>
      </c>
      <c r="H23" s="19" t="s">
        <v>25</v>
      </c>
      <c r="I23" s="19" t="s">
        <v>81</v>
      </c>
      <c r="J23" s="19" t="s">
        <v>148</v>
      </c>
      <c r="K23" s="19" t="s">
        <v>166</v>
      </c>
      <c r="L23" s="19" t="s">
        <v>11</v>
      </c>
      <c r="M23" s="19">
        <v>28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20">
        <f t="shared" si="0"/>
        <v>28</v>
      </c>
      <c r="AM23" s="21">
        <v>95</v>
      </c>
      <c r="AN23" s="21">
        <f t="shared" si="1"/>
        <v>38</v>
      </c>
      <c r="AO23" s="22"/>
    </row>
    <row r="24" spans="2:41" ht="77.099999999999994" customHeight="1" x14ac:dyDescent="0.25">
      <c r="B24" s="23"/>
      <c r="C24" s="23"/>
      <c r="D24" s="23"/>
      <c r="E24" s="23" t="s">
        <v>66</v>
      </c>
      <c r="F24" s="19" t="s">
        <v>67</v>
      </c>
      <c r="G24" s="19" t="s">
        <v>68</v>
      </c>
      <c r="H24" s="19" t="s">
        <v>25</v>
      </c>
      <c r="I24" s="19" t="s">
        <v>69</v>
      </c>
      <c r="J24" s="19" t="s">
        <v>59</v>
      </c>
      <c r="K24" s="19" t="s">
        <v>60</v>
      </c>
      <c r="L24" s="19" t="s">
        <v>11</v>
      </c>
      <c r="M24" s="19">
        <v>25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20">
        <f t="shared" si="0"/>
        <v>25</v>
      </c>
      <c r="AM24" s="21">
        <v>295</v>
      </c>
      <c r="AN24" s="21">
        <f t="shared" si="1"/>
        <v>118</v>
      </c>
      <c r="AO24" s="22"/>
    </row>
    <row r="25" spans="2:41" ht="77.099999999999994" customHeight="1" x14ac:dyDescent="0.25">
      <c r="B25" s="24"/>
      <c r="C25" s="24"/>
      <c r="D25" s="24"/>
      <c r="E25" s="23" t="s">
        <v>173</v>
      </c>
      <c r="F25" s="19" t="s">
        <v>168</v>
      </c>
      <c r="G25" s="19" t="s">
        <v>55</v>
      </c>
      <c r="H25" s="19" t="s">
        <v>25</v>
      </c>
      <c r="I25" s="19" t="s">
        <v>81</v>
      </c>
      <c r="J25" s="19" t="s">
        <v>148</v>
      </c>
      <c r="K25" s="19" t="s">
        <v>166</v>
      </c>
      <c r="L25" s="19" t="s">
        <v>11</v>
      </c>
      <c r="M25" s="19">
        <v>21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20">
        <f t="shared" si="0"/>
        <v>21</v>
      </c>
      <c r="AM25" s="21">
        <v>95</v>
      </c>
      <c r="AN25" s="21">
        <f t="shared" si="1"/>
        <v>38</v>
      </c>
      <c r="AO25" s="22"/>
    </row>
    <row r="26" spans="2:41" ht="77.099999999999994" customHeight="1" x14ac:dyDescent="0.25">
      <c r="B26" s="24"/>
      <c r="C26" s="24"/>
      <c r="D26" s="24"/>
      <c r="E26" s="23" t="s">
        <v>73</v>
      </c>
      <c r="F26" s="19" t="s">
        <v>63</v>
      </c>
      <c r="G26" s="19" t="s">
        <v>74</v>
      </c>
      <c r="H26" s="19" t="s">
        <v>25</v>
      </c>
      <c r="I26" s="19" t="s">
        <v>71</v>
      </c>
      <c r="J26" s="19" t="s">
        <v>59</v>
      </c>
      <c r="K26" s="19" t="s">
        <v>60</v>
      </c>
      <c r="L26" s="19" t="s">
        <v>11</v>
      </c>
      <c r="M26" s="19">
        <v>18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>
        <f t="shared" si="0"/>
        <v>18</v>
      </c>
      <c r="AM26" s="21">
        <v>155</v>
      </c>
      <c r="AN26" s="21">
        <f t="shared" si="1"/>
        <v>62</v>
      </c>
      <c r="AO26" s="22"/>
    </row>
    <row r="27" spans="2:41" ht="77.099999999999994" customHeight="1" x14ac:dyDescent="0.25">
      <c r="B27" s="23"/>
      <c r="C27" s="23"/>
      <c r="D27" s="23"/>
      <c r="E27" s="23" t="s">
        <v>133</v>
      </c>
      <c r="F27" s="19" t="s">
        <v>134</v>
      </c>
      <c r="G27" s="19" t="s">
        <v>135</v>
      </c>
      <c r="H27" s="19" t="s">
        <v>25</v>
      </c>
      <c r="I27" s="19" t="s">
        <v>136</v>
      </c>
      <c r="J27" s="19" t="s">
        <v>137</v>
      </c>
      <c r="K27" s="19" t="s">
        <v>138</v>
      </c>
      <c r="L27" s="19" t="s">
        <v>11</v>
      </c>
      <c r="M27" s="19">
        <v>18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>
        <f t="shared" si="0"/>
        <v>18</v>
      </c>
      <c r="AM27" s="21">
        <v>295</v>
      </c>
      <c r="AN27" s="21">
        <f t="shared" si="1"/>
        <v>118</v>
      </c>
      <c r="AO27" s="22"/>
    </row>
    <row r="28" spans="2:41" ht="77.099999999999994" customHeight="1" x14ac:dyDescent="0.25">
      <c r="B28" s="23"/>
      <c r="C28" s="23"/>
      <c r="D28" s="23"/>
      <c r="E28" s="23" t="s">
        <v>146</v>
      </c>
      <c r="F28" s="19" t="s">
        <v>147</v>
      </c>
      <c r="G28" s="19" t="s">
        <v>68</v>
      </c>
      <c r="H28" s="19" t="s">
        <v>25</v>
      </c>
      <c r="I28" s="19" t="s">
        <v>81</v>
      </c>
      <c r="J28" s="19" t="s">
        <v>148</v>
      </c>
      <c r="K28" s="19" t="s">
        <v>149</v>
      </c>
      <c r="L28" s="19" t="s">
        <v>11</v>
      </c>
      <c r="M28" s="19">
        <v>18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20">
        <f t="shared" si="0"/>
        <v>18</v>
      </c>
      <c r="AM28" s="21">
        <v>145</v>
      </c>
      <c r="AN28" s="21">
        <f t="shared" si="1"/>
        <v>58</v>
      </c>
      <c r="AO28" s="22"/>
    </row>
    <row r="29" spans="2:41" ht="77.099999999999994" customHeight="1" x14ac:dyDescent="0.25">
      <c r="B29" s="24"/>
      <c r="C29" s="24"/>
      <c r="D29" s="24"/>
      <c r="E29" s="23" t="s">
        <v>159</v>
      </c>
      <c r="F29" s="19" t="s">
        <v>147</v>
      </c>
      <c r="G29" s="19" t="s">
        <v>93</v>
      </c>
      <c r="H29" s="19" t="s">
        <v>25</v>
      </c>
      <c r="I29" s="19" t="s">
        <v>81</v>
      </c>
      <c r="J29" s="19" t="s">
        <v>148</v>
      </c>
      <c r="K29" s="19" t="s">
        <v>149</v>
      </c>
      <c r="L29" s="19" t="s">
        <v>11</v>
      </c>
      <c r="M29" s="19">
        <v>17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20">
        <f t="shared" si="0"/>
        <v>17</v>
      </c>
      <c r="AM29" s="21">
        <v>145</v>
      </c>
      <c r="AN29" s="21">
        <f t="shared" si="1"/>
        <v>58</v>
      </c>
      <c r="AO29" s="22"/>
    </row>
    <row r="30" spans="2:41" ht="77.099999999999994" customHeight="1" x14ac:dyDescent="0.25">
      <c r="B30" s="23"/>
      <c r="C30" s="23"/>
      <c r="D30" s="23"/>
      <c r="E30" s="23" t="s">
        <v>47</v>
      </c>
      <c r="F30" s="19" t="s">
        <v>48</v>
      </c>
      <c r="G30" s="19" t="s">
        <v>45</v>
      </c>
      <c r="H30" s="19" t="s">
        <v>25</v>
      </c>
      <c r="I30" s="19" t="s">
        <v>49</v>
      </c>
      <c r="J30" s="19" t="s">
        <v>41</v>
      </c>
      <c r="K30" s="19" t="s">
        <v>46</v>
      </c>
      <c r="L30" s="19" t="s">
        <v>12</v>
      </c>
      <c r="M30" s="19"/>
      <c r="N30" s="19">
        <v>1</v>
      </c>
      <c r="O30" s="19">
        <v>2</v>
      </c>
      <c r="P30" s="19">
        <v>1</v>
      </c>
      <c r="Q30" s="19">
        <v>2</v>
      </c>
      <c r="R30" s="19"/>
      <c r="S30" s="19">
        <v>2</v>
      </c>
      <c r="T30" s="19">
        <v>1</v>
      </c>
      <c r="U30" s="19">
        <v>2</v>
      </c>
      <c r="V30" s="19">
        <v>1</v>
      </c>
      <c r="W30" s="19">
        <v>1</v>
      </c>
      <c r="X30" s="19">
        <v>1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20">
        <f t="shared" si="0"/>
        <v>14</v>
      </c>
      <c r="AM30" s="21">
        <v>795</v>
      </c>
      <c r="AN30" s="21">
        <f t="shared" si="1"/>
        <v>318</v>
      </c>
      <c r="AO30" s="22"/>
    </row>
    <row r="31" spans="2:41" ht="77.099999999999994" customHeight="1" x14ac:dyDescent="0.25">
      <c r="B31" s="24"/>
      <c r="C31" s="24"/>
      <c r="D31" s="24"/>
      <c r="E31" s="23" t="s">
        <v>139</v>
      </c>
      <c r="F31" s="19" t="s">
        <v>134</v>
      </c>
      <c r="G31" s="19" t="s">
        <v>140</v>
      </c>
      <c r="H31" s="19" t="s">
        <v>25</v>
      </c>
      <c r="I31" s="19" t="s">
        <v>136</v>
      </c>
      <c r="J31" s="19" t="s">
        <v>137</v>
      </c>
      <c r="K31" s="19" t="s">
        <v>138</v>
      </c>
      <c r="L31" s="19" t="s">
        <v>11</v>
      </c>
      <c r="M31" s="19">
        <v>14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>
        <f t="shared" si="0"/>
        <v>14</v>
      </c>
      <c r="AM31" s="21">
        <v>295</v>
      </c>
      <c r="AN31" s="21">
        <f t="shared" si="1"/>
        <v>118</v>
      </c>
      <c r="AO31" s="22"/>
    </row>
    <row r="32" spans="2:41" ht="77.099999999999994" customHeight="1" x14ac:dyDescent="0.25">
      <c r="B32" s="24"/>
      <c r="C32" s="24"/>
      <c r="D32" s="24"/>
      <c r="E32" s="23" t="s">
        <v>153</v>
      </c>
      <c r="F32" s="19" t="s">
        <v>147</v>
      </c>
      <c r="G32" s="19" t="s">
        <v>44</v>
      </c>
      <c r="H32" s="19" t="s">
        <v>25</v>
      </c>
      <c r="I32" s="19" t="s">
        <v>81</v>
      </c>
      <c r="J32" s="19" t="s">
        <v>148</v>
      </c>
      <c r="K32" s="19" t="s">
        <v>149</v>
      </c>
      <c r="L32" s="19" t="s">
        <v>11</v>
      </c>
      <c r="M32" s="19">
        <v>14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20">
        <f t="shared" si="0"/>
        <v>14</v>
      </c>
      <c r="AM32" s="21">
        <v>145</v>
      </c>
      <c r="AN32" s="21">
        <f t="shared" si="1"/>
        <v>58</v>
      </c>
      <c r="AO32" s="22"/>
    </row>
    <row r="33" spans="2:41" ht="77.099999999999994" customHeight="1" x14ac:dyDescent="0.25">
      <c r="B33" s="24"/>
      <c r="C33" s="24"/>
      <c r="D33" s="24"/>
      <c r="E33" s="23" t="s">
        <v>70</v>
      </c>
      <c r="F33" s="19" t="s">
        <v>63</v>
      </c>
      <c r="G33" s="19" t="s">
        <v>45</v>
      </c>
      <c r="H33" s="19" t="s">
        <v>25</v>
      </c>
      <c r="I33" s="19" t="s">
        <v>71</v>
      </c>
      <c r="J33" s="19" t="s">
        <v>59</v>
      </c>
      <c r="K33" s="19" t="s">
        <v>60</v>
      </c>
      <c r="L33" s="19" t="s">
        <v>11</v>
      </c>
      <c r="M33" s="19">
        <v>12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20">
        <f t="shared" si="0"/>
        <v>12</v>
      </c>
      <c r="AM33" s="21">
        <v>155</v>
      </c>
      <c r="AN33" s="21">
        <f t="shared" si="1"/>
        <v>62</v>
      </c>
      <c r="AO33" s="22"/>
    </row>
    <row r="34" spans="2:41" ht="77.099999999999994" customHeight="1" x14ac:dyDescent="0.25">
      <c r="B34" s="24"/>
      <c r="C34" s="24"/>
      <c r="D34" s="24"/>
      <c r="E34" s="23" t="s">
        <v>72</v>
      </c>
      <c r="F34" s="19" t="s">
        <v>63</v>
      </c>
      <c r="G34" s="19" t="s">
        <v>30</v>
      </c>
      <c r="H34" s="19" t="s">
        <v>25</v>
      </c>
      <c r="I34" s="19" t="s">
        <v>71</v>
      </c>
      <c r="J34" s="19" t="s">
        <v>59</v>
      </c>
      <c r="K34" s="19" t="s">
        <v>60</v>
      </c>
      <c r="L34" s="19" t="s">
        <v>11</v>
      </c>
      <c r="M34" s="19">
        <v>12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20">
        <f t="shared" si="0"/>
        <v>12</v>
      </c>
      <c r="AM34" s="21">
        <v>155</v>
      </c>
      <c r="AN34" s="21">
        <f t="shared" si="1"/>
        <v>62</v>
      </c>
      <c r="AO34" s="22"/>
    </row>
    <row r="35" spans="2:41" ht="77.099999999999994" customHeight="1" x14ac:dyDescent="0.25">
      <c r="B35" s="24"/>
      <c r="C35" s="24"/>
      <c r="D35" s="24"/>
      <c r="E35" s="23" t="s">
        <v>142</v>
      </c>
      <c r="F35" s="19" t="s">
        <v>143</v>
      </c>
      <c r="G35" s="19" t="s">
        <v>45</v>
      </c>
      <c r="H35" s="19" t="s">
        <v>25</v>
      </c>
      <c r="I35" s="19" t="s">
        <v>144</v>
      </c>
      <c r="J35" s="19" t="s">
        <v>59</v>
      </c>
      <c r="K35" s="19" t="s">
        <v>145</v>
      </c>
      <c r="L35" s="19" t="s">
        <v>11</v>
      </c>
      <c r="M35" s="19"/>
      <c r="N35" s="19"/>
      <c r="O35" s="19"/>
      <c r="P35" s="19"/>
      <c r="Q35" s="19"/>
      <c r="R35" s="19"/>
      <c r="S35" s="19"/>
      <c r="T35" s="19">
        <v>3</v>
      </c>
      <c r="U35" s="19">
        <v>3</v>
      </c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>
        <v>3</v>
      </c>
      <c r="AK35" s="19">
        <v>3</v>
      </c>
      <c r="AL35" s="20">
        <f t="shared" si="0"/>
        <v>12</v>
      </c>
      <c r="AM35" s="21">
        <v>595</v>
      </c>
      <c r="AN35" s="21">
        <f t="shared" si="1"/>
        <v>238</v>
      </c>
      <c r="AO35" s="22"/>
    </row>
    <row r="36" spans="2:41" ht="77.099999999999994" customHeight="1" x14ac:dyDescent="0.25">
      <c r="B36" s="24"/>
      <c r="C36" s="24"/>
      <c r="D36" s="24"/>
      <c r="E36" s="23" t="s">
        <v>33</v>
      </c>
      <c r="F36" s="19" t="s">
        <v>29</v>
      </c>
      <c r="G36" s="19" t="s">
        <v>34</v>
      </c>
      <c r="H36" s="19" t="s">
        <v>25</v>
      </c>
      <c r="I36" s="19" t="s">
        <v>26</v>
      </c>
      <c r="J36" s="19" t="s">
        <v>27</v>
      </c>
      <c r="K36" s="19" t="s">
        <v>31</v>
      </c>
      <c r="L36" s="19" t="s">
        <v>11</v>
      </c>
      <c r="M36" s="19">
        <v>11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20">
        <f t="shared" si="0"/>
        <v>11</v>
      </c>
      <c r="AM36" s="21">
        <v>295</v>
      </c>
      <c r="AN36" s="21">
        <f t="shared" si="1"/>
        <v>118</v>
      </c>
      <c r="AO36" s="22"/>
    </row>
    <row r="37" spans="2:41" ht="77.099999999999994" customHeight="1" x14ac:dyDescent="0.25">
      <c r="B37" s="23"/>
      <c r="C37" s="23"/>
      <c r="D37" s="23"/>
      <c r="E37" s="23" t="s">
        <v>75</v>
      </c>
      <c r="F37" s="19" t="s">
        <v>63</v>
      </c>
      <c r="G37" s="19" t="s">
        <v>44</v>
      </c>
      <c r="H37" s="19" t="s">
        <v>25</v>
      </c>
      <c r="I37" s="19" t="s">
        <v>71</v>
      </c>
      <c r="J37" s="19" t="s">
        <v>59</v>
      </c>
      <c r="K37" s="19" t="s">
        <v>60</v>
      </c>
      <c r="L37" s="19" t="s">
        <v>11</v>
      </c>
      <c r="M37" s="19">
        <v>11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20">
        <f t="shared" ref="AL37:AL62" si="2">SUM(M37:AK37)</f>
        <v>11</v>
      </c>
      <c r="AM37" s="21">
        <v>155</v>
      </c>
      <c r="AN37" s="21">
        <f t="shared" ref="AN37:AN62" si="3">AM37/2.5</f>
        <v>62</v>
      </c>
      <c r="AO37" s="22"/>
    </row>
    <row r="38" spans="2:41" ht="77.099999999999994" customHeight="1" x14ac:dyDescent="0.25">
      <c r="B38" s="24"/>
      <c r="C38" s="24"/>
      <c r="D38" s="24"/>
      <c r="E38" s="23" t="s">
        <v>99</v>
      </c>
      <c r="F38" s="19" t="s">
        <v>92</v>
      </c>
      <c r="G38" s="19" t="s">
        <v>55</v>
      </c>
      <c r="H38" s="19" t="s">
        <v>25</v>
      </c>
      <c r="I38" s="19" t="s">
        <v>76</v>
      </c>
      <c r="J38" s="19" t="s">
        <v>91</v>
      </c>
      <c r="K38" s="19" t="s">
        <v>94</v>
      </c>
      <c r="L38" s="19" t="s">
        <v>11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>
        <v>1</v>
      </c>
      <c r="AB38" s="19">
        <v>6</v>
      </c>
      <c r="AC38" s="19">
        <v>1</v>
      </c>
      <c r="AD38" s="19">
        <v>2</v>
      </c>
      <c r="AE38" s="19">
        <v>1</v>
      </c>
      <c r="AF38" s="19"/>
      <c r="AG38" s="19"/>
      <c r="AH38" s="19"/>
      <c r="AI38" s="19"/>
      <c r="AJ38" s="19"/>
      <c r="AK38" s="19"/>
      <c r="AL38" s="20">
        <f t="shared" si="2"/>
        <v>11</v>
      </c>
      <c r="AM38" s="21">
        <v>375</v>
      </c>
      <c r="AN38" s="21">
        <f t="shared" si="3"/>
        <v>150</v>
      </c>
      <c r="AO38" s="22"/>
    </row>
    <row r="39" spans="2:41" ht="77.099999999999994" customHeight="1" x14ac:dyDescent="0.25">
      <c r="B39" s="23"/>
      <c r="C39" s="23"/>
      <c r="D39" s="23"/>
      <c r="E39" s="23" t="s">
        <v>43</v>
      </c>
      <c r="F39" s="19" t="s">
        <v>39</v>
      </c>
      <c r="G39" s="19" t="s">
        <v>44</v>
      </c>
      <c r="H39" s="19" t="s">
        <v>25</v>
      </c>
      <c r="I39" s="19" t="s">
        <v>40</v>
      </c>
      <c r="J39" s="19" t="s">
        <v>41</v>
      </c>
      <c r="K39" s="19" t="s">
        <v>42</v>
      </c>
      <c r="L39" s="19" t="s">
        <v>12</v>
      </c>
      <c r="M39" s="19">
        <v>1</v>
      </c>
      <c r="N39" s="19">
        <v>2</v>
      </c>
      <c r="O39" s="19">
        <v>2</v>
      </c>
      <c r="P39" s="19">
        <v>1</v>
      </c>
      <c r="Q39" s="19">
        <v>1</v>
      </c>
      <c r="R39" s="19">
        <v>2</v>
      </c>
      <c r="S39" s="19">
        <v>1</v>
      </c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20">
        <f t="shared" si="2"/>
        <v>10</v>
      </c>
      <c r="AM39" s="21">
        <v>575</v>
      </c>
      <c r="AN39" s="21">
        <f t="shared" si="3"/>
        <v>230</v>
      </c>
      <c r="AO39" s="22"/>
    </row>
    <row r="40" spans="2:41" ht="77.099999999999994" customHeight="1" x14ac:dyDescent="0.25">
      <c r="B40" s="24"/>
      <c r="C40" s="24"/>
      <c r="D40" s="24"/>
      <c r="E40" s="23" t="s">
        <v>28</v>
      </c>
      <c r="F40" s="19" t="s">
        <v>29</v>
      </c>
      <c r="G40" s="19" t="s">
        <v>30</v>
      </c>
      <c r="H40" s="19" t="s">
        <v>25</v>
      </c>
      <c r="I40" s="19" t="s">
        <v>26</v>
      </c>
      <c r="J40" s="19" t="s">
        <v>27</v>
      </c>
      <c r="K40" s="19" t="s">
        <v>31</v>
      </c>
      <c r="L40" s="19" t="s">
        <v>11</v>
      </c>
      <c r="M40" s="19">
        <v>9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20">
        <f t="shared" si="2"/>
        <v>9</v>
      </c>
      <c r="AM40" s="21">
        <v>295</v>
      </c>
      <c r="AN40" s="21">
        <f t="shared" si="3"/>
        <v>118</v>
      </c>
      <c r="AO40" s="22"/>
    </row>
    <row r="41" spans="2:41" ht="77.099999999999994" customHeight="1" x14ac:dyDescent="0.25">
      <c r="B41" s="24"/>
      <c r="C41" s="24"/>
      <c r="D41" s="24"/>
      <c r="E41" s="23" t="s">
        <v>38</v>
      </c>
      <c r="F41" s="19" t="s">
        <v>39</v>
      </c>
      <c r="G41" s="19" t="s">
        <v>30</v>
      </c>
      <c r="H41" s="19" t="s">
        <v>25</v>
      </c>
      <c r="I41" s="19" t="s">
        <v>40</v>
      </c>
      <c r="J41" s="19" t="s">
        <v>41</v>
      </c>
      <c r="K41" s="19" t="s">
        <v>42</v>
      </c>
      <c r="L41" s="19" t="s">
        <v>12</v>
      </c>
      <c r="M41" s="19">
        <v>2</v>
      </c>
      <c r="N41" s="19">
        <v>2</v>
      </c>
      <c r="O41" s="19">
        <v>2</v>
      </c>
      <c r="P41" s="19">
        <v>2</v>
      </c>
      <c r="Q41" s="19">
        <v>1</v>
      </c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20">
        <f t="shared" si="2"/>
        <v>9</v>
      </c>
      <c r="AM41" s="21">
        <v>575</v>
      </c>
      <c r="AN41" s="21">
        <f t="shared" si="3"/>
        <v>230</v>
      </c>
      <c r="AO41" s="22"/>
    </row>
    <row r="42" spans="2:41" ht="77.099999999999994" customHeight="1" x14ac:dyDescent="0.25">
      <c r="B42" s="24"/>
      <c r="C42" s="24"/>
      <c r="D42" s="24"/>
      <c r="E42" s="23" t="s">
        <v>35</v>
      </c>
      <c r="F42" s="19" t="s">
        <v>29</v>
      </c>
      <c r="G42" s="19" t="s">
        <v>32</v>
      </c>
      <c r="H42" s="19" t="s">
        <v>25</v>
      </c>
      <c r="I42" s="19" t="s">
        <v>26</v>
      </c>
      <c r="J42" s="19" t="s">
        <v>27</v>
      </c>
      <c r="K42" s="19" t="s">
        <v>31</v>
      </c>
      <c r="L42" s="19" t="s">
        <v>11</v>
      </c>
      <c r="M42" s="19">
        <v>8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20">
        <f t="shared" si="2"/>
        <v>8</v>
      </c>
      <c r="AM42" s="21">
        <v>295</v>
      </c>
      <c r="AN42" s="21">
        <f t="shared" si="3"/>
        <v>118</v>
      </c>
      <c r="AO42" s="22"/>
    </row>
    <row r="43" spans="2:41" ht="77.099999999999994" customHeight="1" x14ac:dyDescent="0.25">
      <c r="B43" s="23"/>
      <c r="C43" s="23"/>
      <c r="D43" s="23"/>
      <c r="E43" s="23" t="s">
        <v>104</v>
      </c>
      <c r="F43" s="19" t="s">
        <v>105</v>
      </c>
      <c r="G43" s="19" t="s">
        <v>45</v>
      </c>
      <c r="H43" s="19" t="s">
        <v>25</v>
      </c>
      <c r="I43" s="19" t="s">
        <v>106</v>
      </c>
      <c r="J43" s="19" t="s">
        <v>91</v>
      </c>
      <c r="K43" s="19" t="s">
        <v>94</v>
      </c>
      <c r="L43" s="19" t="s">
        <v>11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>
        <v>4</v>
      </c>
      <c r="Z43" s="19"/>
      <c r="AA43" s="19">
        <v>3</v>
      </c>
      <c r="AB43" s="19"/>
      <c r="AC43" s="19"/>
      <c r="AD43" s="19">
        <v>1</v>
      </c>
      <c r="AE43" s="19"/>
      <c r="AF43" s="19"/>
      <c r="AG43" s="19"/>
      <c r="AH43" s="19"/>
      <c r="AI43" s="19"/>
      <c r="AJ43" s="19"/>
      <c r="AK43" s="19"/>
      <c r="AL43" s="20">
        <f t="shared" si="2"/>
        <v>8</v>
      </c>
      <c r="AM43" s="21">
        <v>795</v>
      </c>
      <c r="AN43" s="21">
        <f t="shared" si="3"/>
        <v>318</v>
      </c>
      <c r="AO43" s="22"/>
    </row>
    <row r="44" spans="2:41" ht="77.099999999999994" customHeight="1" x14ac:dyDescent="0.25">
      <c r="B44" s="23"/>
      <c r="C44" s="23"/>
      <c r="D44" s="23"/>
      <c r="E44" s="23" t="s">
        <v>65</v>
      </c>
      <c r="F44" s="19" t="s">
        <v>64</v>
      </c>
      <c r="G44" s="19" t="s">
        <v>44</v>
      </c>
      <c r="H44" s="19" t="s">
        <v>25</v>
      </c>
      <c r="I44" s="19" t="s">
        <v>26</v>
      </c>
      <c r="J44" s="19" t="s">
        <v>59</v>
      </c>
      <c r="K44" s="19" t="s">
        <v>60</v>
      </c>
      <c r="L44" s="19" t="s">
        <v>11</v>
      </c>
      <c r="M44" s="19">
        <v>7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20">
        <f t="shared" si="2"/>
        <v>7</v>
      </c>
      <c r="AM44" s="21">
        <v>150</v>
      </c>
      <c r="AN44" s="21">
        <f t="shared" si="3"/>
        <v>60</v>
      </c>
      <c r="AO44" s="22"/>
    </row>
    <row r="45" spans="2:41" ht="77.099999999999994" customHeight="1" x14ac:dyDescent="0.25">
      <c r="B45" s="23"/>
      <c r="C45" s="23"/>
      <c r="D45" s="23"/>
      <c r="E45" s="23" t="s">
        <v>95</v>
      </c>
      <c r="F45" s="19" t="s">
        <v>92</v>
      </c>
      <c r="G45" s="19" t="s">
        <v>96</v>
      </c>
      <c r="H45" s="19" t="s">
        <v>25</v>
      </c>
      <c r="I45" s="19" t="s">
        <v>76</v>
      </c>
      <c r="J45" s="19" t="s">
        <v>91</v>
      </c>
      <c r="K45" s="19" t="s">
        <v>94</v>
      </c>
      <c r="L45" s="19" t="s">
        <v>11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>
        <v>6</v>
      </c>
      <c r="AC45" s="19"/>
      <c r="AD45" s="19">
        <v>1</v>
      </c>
      <c r="AE45" s="19"/>
      <c r="AF45" s="19"/>
      <c r="AG45" s="19"/>
      <c r="AH45" s="19"/>
      <c r="AI45" s="19"/>
      <c r="AJ45" s="19"/>
      <c r="AK45" s="19"/>
      <c r="AL45" s="20">
        <f t="shared" si="2"/>
        <v>7</v>
      </c>
      <c r="AM45" s="21">
        <v>445</v>
      </c>
      <c r="AN45" s="21">
        <f t="shared" si="3"/>
        <v>178</v>
      </c>
      <c r="AO45" s="22"/>
    </row>
    <row r="46" spans="2:41" ht="77.099999999999994" customHeight="1" x14ac:dyDescent="0.25">
      <c r="B46" s="24"/>
      <c r="C46" s="24"/>
      <c r="D46" s="24"/>
      <c r="E46" s="23" t="s">
        <v>109</v>
      </c>
      <c r="F46" s="19" t="s">
        <v>110</v>
      </c>
      <c r="G46" s="19" t="s">
        <v>45</v>
      </c>
      <c r="H46" s="19" t="s">
        <v>25</v>
      </c>
      <c r="I46" s="19" t="s">
        <v>81</v>
      </c>
      <c r="J46" s="19" t="s">
        <v>91</v>
      </c>
      <c r="K46" s="19" t="s">
        <v>94</v>
      </c>
      <c r="L46" s="19" t="s">
        <v>11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>
        <v>1</v>
      </c>
      <c r="AC46" s="19">
        <v>2</v>
      </c>
      <c r="AD46" s="19">
        <v>2</v>
      </c>
      <c r="AE46" s="19">
        <v>1</v>
      </c>
      <c r="AF46" s="19"/>
      <c r="AG46" s="19">
        <v>1</v>
      </c>
      <c r="AH46" s="19"/>
      <c r="AI46" s="19"/>
      <c r="AJ46" s="19"/>
      <c r="AK46" s="19"/>
      <c r="AL46" s="20">
        <f t="shared" si="2"/>
        <v>7</v>
      </c>
      <c r="AM46" s="21">
        <v>695</v>
      </c>
      <c r="AN46" s="21">
        <f t="shared" si="3"/>
        <v>278</v>
      </c>
      <c r="AO46" s="22"/>
    </row>
    <row r="47" spans="2:41" ht="77.099999999999994" customHeight="1" x14ac:dyDescent="0.25">
      <c r="B47" s="24"/>
      <c r="C47" s="24"/>
      <c r="D47" s="24"/>
      <c r="E47" s="23" t="s">
        <v>124</v>
      </c>
      <c r="F47" s="19" t="s">
        <v>125</v>
      </c>
      <c r="G47" s="19" t="s">
        <v>45</v>
      </c>
      <c r="H47" s="19" t="s">
        <v>25</v>
      </c>
      <c r="I47" s="19" t="s">
        <v>81</v>
      </c>
      <c r="J47" s="19" t="s">
        <v>91</v>
      </c>
      <c r="K47" s="19" t="s">
        <v>122</v>
      </c>
      <c r="L47" s="19" t="s">
        <v>11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>
        <v>1</v>
      </c>
      <c r="Z47" s="19"/>
      <c r="AA47" s="19">
        <v>1</v>
      </c>
      <c r="AB47" s="19"/>
      <c r="AC47" s="19">
        <v>1</v>
      </c>
      <c r="AD47" s="19">
        <v>1</v>
      </c>
      <c r="AE47" s="19">
        <v>1</v>
      </c>
      <c r="AF47" s="19">
        <v>1</v>
      </c>
      <c r="AG47" s="19">
        <v>1</v>
      </c>
      <c r="AH47" s="19"/>
      <c r="AI47" s="19"/>
      <c r="AJ47" s="19"/>
      <c r="AK47" s="19"/>
      <c r="AL47" s="20">
        <f t="shared" si="2"/>
        <v>7</v>
      </c>
      <c r="AM47" s="21">
        <v>995</v>
      </c>
      <c r="AN47" s="21">
        <f t="shared" si="3"/>
        <v>398</v>
      </c>
      <c r="AO47" s="22"/>
    </row>
    <row r="48" spans="2:41" ht="77.099999999999994" customHeight="1" x14ac:dyDescent="0.25">
      <c r="B48" s="23"/>
      <c r="C48" s="23"/>
      <c r="D48" s="23"/>
      <c r="E48" s="23" t="s">
        <v>36</v>
      </c>
      <c r="F48" s="19" t="s">
        <v>29</v>
      </c>
      <c r="G48" s="19" t="s">
        <v>32</v>
      </c>
      <c r="H48" s="19" t="s">
        <v>25</v>
      </c>
      <c r="I48" s="19" t="s">
        <v>26</v>
      </c>
      <c r="J48" s="19" t="s">
        <v>27</v>
      </c>
      <c r="K48" s="19" t="s">
        <v>31</v>
      </c>
      <c r="L48" s="19" t="s">
        <v>11</v>
      </c>
      <c r="M48" s="19">
        <v>6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20">
        <f t="shared" si="2"/>
        <v>6</v>
      </c>
      <c r="AM48" s="21">
        <v>475</v>
      </c>
      <c r="AN48" s="21">
        <f t="shared" si="3"/>
        <v>190</v>
      </c>
      <c r="AO48" s="22"/>
    </row>
    <row r="49" spans="2:41" ht="77.099999999999994" customHeight="1" x14ac:dyDescent="0.25">
      <c r="B49" s="23"/>
      <c r="C49" s="23"/>
      <c r="D49" s="23"/>
      <c r="E49" s="23" t="s">
        <v>50</v>
      </c>
      <c r="F49" s="19" t="s">
        <v>51</v>
      </c>
      <c r="G49" s="19" t="s">
        <v>45</v>
      </c>
      <c r="H49" s="19" t="s">
        <v>25</v>
      </c>
      <c r="I49" s="19" t="s">
        <v>26</v>
      </c>
      <c r="J49" s="19" t="s">
        <v>41</v>
      </c>
      <c r="K49" s="19" t="s">
        <v>46</v>
      </c>
      <c r="L49" s="19" t="s">
        <v>12</v>
      </c>
      <c r="M49" s="19"/>
      <c r="N49" s="19">
        <v>2</v>
      </c>
      <c r="O49" s="19">
        <v>2</v>
      </c>
      <c r="P49" s="19"/>
      <c r="Q49" s="19"/>
      <c r="R49" s="19"/>
      <c r="S49" s="19"/>
      <c r="T49" s="19"/>
      <c r="U49" s="19">
        <v>2</v>
      </c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20">
        <f t="shared" si="2"/>
        <v>6</v>
      </c>
      <c r="AM49" s="21">
        <v>795</v>
      </c>
      <c r="AN49" s="21">
        <f t="shared" si="3"/>
        <v>318</v>
      </c>
      <c r="AO49" s="22"/>
    </row>
    <row r="50" spans="2:41" ht="77.099999999999994" customHeight="1" x14ac:dyDescent="0.25">
      <c r="B50" s="23"/>
      <c r="C50" s="23"/>
      <c r="D50" s="23"/>
      <c r="E50" s="23" t="s">
        <v>61</v>
      </c>
      <c r="F50" s="19" t="s">
        <v>57</v>
      </c>
      <c r="G50" s="19" t="s">
        <v>62</v>
      </c>
      <c r="H50" s="19" t="s">
        <v>25</v>
      </c>
      <c r="I50" s="19" t="s">
        <v>58</v>
      </c>
      <c r="J50" s="19" t="s">
        <v>59</v>
      </c>
      <c r="K50" s="19" t="s">
        <v>60</v>
      </c>
      <c r="L50" s="19" t="s">
        <v>11</v>
      </c>
      <c r="M50" s="19">
        <v>6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0">
        <f t="shared" si="2"/>
        <v>6</v>
      </c>
      <c r="AM50" s="21">
        <v>195</v>
      </c>
      <c r="AN50" s="21">
        <f t="shared" si="3"/>
        <v>78</v>
      </c>
      <c r="AO50" s="22"/>
    </row>
    <row r="51" spans="2:41" ht="77.099999999999994" customHeight="1" x14ac:dyDescent="0.25">
      <c r="B51" s="23"/>
      <c r="C51" s="23"/>
      <c r="D51" s="23"/>
      <c r="E51" s="23" t="s">
        <v>107</v>
      </c>
      <c r="F51" s="19" t="s">
        <v>92</v>
      </c>
      <c r="G51" s="19" t="s">
        <v>37</v>
      </c>
      <c r="H51" s="19" t="s">
        <v>25</v>
      </c>
      <c r="I51" s="19" t="s">
        <v>108</v>
      </c>
      <c r="J51" s="19" t="s">
        <v>91</v>
      </c>
      <c r="K51" s="19" t="s">
        <v>94</v>
      </c>
      <c r="L51" s="19" t="s">
        <v>11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>
        <v>5</v>
      </c>
      <c r="AE51" s="19">
        <v>1</v>
      </c>
      <c r="AF51" s="19"/>
      <c r="AG51" s="19"/>
      <c r="AH51" s="19"/>
      <c r="AI51" s="19"/>
      <c r="AJ51" s="19"/>
      <c r="AK51" s="19"/>
      <c r="AL51" s="20">
        <f t="shared" si="2"/>
        <v>6</v>
      </c>
      <c r="AM51" s="21">
        <v>445</v>
      </c>
      <c r="AN51" s="21">
        <f t="shared" si="3"/>
        <v>178</v>
      </c>
      <c r="AO51" s="22"/>
    </row>
    <row r="52" spans="2:41" ht="77.099999999999994" customHeight="1" x14ac:dyDescent="0.25">
      <c r="B52" s="24"/>
      <c r="C52" s="24"/>
      <c r="D52" s="24"/>
      <c r="E52" s="23" t="s">
        <v>114</v>
      </c>
      <c r="F52" s="19" t="s">
        <v>115</v>
      </c>
      <c r="G52" s="19" t="s">
        <v>113</v>
      </c>
      <c r="H52" s="19" t="s">
        <v>25</v>
      </c>
      <c r="I52" s="19" t="s">
        <v>98</v>
      </c>
      <c r="J52" s="19" t="s">
        <v>91</v>
      </c>
      <c r="K52" s="19" t="s">
        <v>111</v>
      </c>
      <c r="L52" s="19" t="s">
        <v>11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>
        <v>1</v>
      </c>
      <c r="Z52" s="19"/>
      <c r="AA52" s="19">
        <v>2</v>
      </c>
      <c r="AB52" s="19">
        <v>1</v>
      </c>
      <c r="AC52" s="19">
        <v>1</v>
      </c>
      <c r="AD52" s="19"/>
      <c r="AE52" s="19">
        <v>1</v>
      </c>
      <c r="AF52" s="19"/>
      <c r="AG52" s="19"/>
      <c r="AH52" s="19"/>
      <c r="AI52" s="19"/>
      <c r="AJ52" s="19"/>
      <c r="AK52" s="19"/>
      <c r="AL52" s="20">
        <f t="shared" si="2"/>
        <v>6</v>
      </c>
      <c r="AM52" s="21">
        <v>695</v>
      </c>
      <c r="AN52" s="21">
        <f t="shared" si="3"/>
        <v>278</v>
      </c>
      <c r="AO52" s="22"/>
    </row>
    <row r="53" spans="2:41" ht="77.099999999999994" customHeight="1" x14ac:dyDescent="0.25">
      <c r="B53" s="23"/>
      <c r="C53" s="23"/>
      <c r="D53" s="23"/>
      <c r="E53" s="23" t="s">
        <v>121</v>
      </c>
      <c r="F53" s="19" t="s">
        <v>112</v>
      </c>
      <c r="G53" s="19" t="s">
        <v>113</v>
      </c>
      <c r="H53" s="19" t="s">
        <v>25</v>
      </c>
      <c r="I53" s="19" t="s">
        <v>98</v>
      </c>
      <c r="J53" s="19" t="s">
        <v>91</v>
      </c>
      <c r="K53" s="19" t="s">
        <v>111</v>
      </c>
      <c r="L53" s="19" t="s">
        <v>11</v>
      </c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>
        <v>1</v>
      </c>
      <c r="AB53" s="19">
        <v>2</v>
      </c>
      <c r="AC53" s="19">
        <v>1</v>
      </c>
      <c r="AD53" s="19"/>
      <c r="AE53" s="19">
        <v>1</v>
      </c>
      <c r="AF53" s="19">
        <v>1</v>
      </c>
      <c r="AG53" s="19"/>
      <c r="AH53" s="19"/>
      <c r="AI53" s="19"/>
      <c r="AJ53" s="19"/>
      <c r="AK53" s="19"/>
      <c r="AL53" s="20">
        <f t="shared" si="2"/>
        <v>6</v>
      </c>
      <c r="AM53" s="21">
        <v>695</v>
      </c>
      <c r="AN53" s="21">
        <f t="shared" si="3"/>
        <v>278</v>
      </c>
      <c r="AO53" s="22"/>
    </row>
    <row r="54" spans="2:41" ht="77.099999999999994" customHeight="1" x14ac:dyDescent="0.25">
      <c r="B54" s="24"/>
      <c r="C54" s="24"/>
      <c r="D54" s="24"/>
      <c r="E54" s="23" t="s">
        <v>129</v>
      </c>
      <c r="F54" s="19" t="s">
        <v>130</v>
      </c>
      <c r="G54" s="19" t="s">
        <v>45</v>
      </c>
      <c r="H54" s="19" t="s">
        <v>25</v>
      </c>
      <c r="I54" s="19" t="s">
        <v>131</v>
      </c>
      <c r="J54" s="19" t="s">
        <v>128</v>
      </c>
      <c r="K54" s="19" t="s">
        <v>132</v>
      </c>
      <c r="L54" s="19" t="s">
        <v>11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>
        <v>3</v>
      </c>
      <c r="AB54" s="19">
        <v>2</v>
      </c>
      <c r="AC54" s="19"/>
      <c r="AD54" s="19">
        <v>1</v>
      </c>
      <c r="AE54" s="19"/>
      <c r="AF54" s="19"/>
      <c r="AG54" s="19"/>
      <c r="AH54" s="19"/>
      <c r="AI54" s="19"/>
      <c r="AJ54" s="19"/>
      <c r="AK54" s="19"/>
      <c r="AL54" s="20">
        <f t="shared" si="2"/>
        <v>6</v>
      </c>
      <c r="AM54" s="21">
        <v>2950</v>
      </c>
      <c r="AN54" s="21">
        <f t="shared" si="3"/>
        <v>1180</v>
      </c>
      <c r="AO54" s="22"/>
    </row>
    <row r="55" spans="2:41" ht="77.099999999999994" customHeight="1" x14ac:dyDescent="0.25">
      <c r="B55" s="24"/>
      <c r="C55" s="24"/>
      <c r="D55" s="24"/>
      <c r="E55" s="23" t="s">
        <v>53</v>
      </c>
      <c r="F55" s="19" t="s">
        <v>54</v>
      </c>
      <c r="G55" s="19" t="s">
        <v>55</v>
      </c>
      <c r="H55" s="19" t="s">
        <v>25</v>
      </c>
      <c r="I55" s="19" t="s">
        <v>56</v>
      </c>
      <c r="J55" s="19" t="s">
        <v>41</v>
      </c>
      <c r="K55" s="19" t="s">
        <v>52</v>
      </c>
      <c r="L55" s="19" t="s">
        <v>12</v>
      </c>
      <c r="M55" s="19">
        <v>1</v>
      </c>
      <c r="N55" s="19"/>
      <c r="O55" s="19">
        <v>1</v>
      </c>
      <c r="P55" s="19">
        <v>2</v>
      </c>
      <c r="Q55" s="19"/>
      <c r="R55" s="19"/>
      <c r="S55" s="19"/>
      <c r="T55" s="19"/>
      <c r="U55" s="19"/>
      <c r="V55" s="19">
        <v>1</v>
      </c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20">
        <f t="shared" si="2"/>
        <v>5</v>
      </c>
      <c r="AM55" s="21">
        <v>650</v>
      </c>
      <c r="AN55" s="21">
        <f t="shared" si="3"/>
        <v>260</v>
      </c>
      <c r="AO55" s="22"/>
    </row>
    <row r="56" spans="2:41" ht="77.099999999999994" customHeight="1" x14ac:dyDescent="0.25">
      <c r="B56" s="23"/>
      <c r="C56" s="23"/>
      <c r="D56" s="23"/>
      <c r="E56" s="23" t="s">
        <v>83</v>
      </c>
      <c r="F56" s="19" t="s">
        <v>84</v>
      </c>
      <c r="G56" s="19" t="s">
        <v>55</v>
      </c>
      <c r="H56" s="19" t="s">
        <v>25</v>
      </c>
      <c r="I56" s="19" t="s">
        <v>85</v>
      </c>
      <c r="J56" s="19" t="s">
        <v>80</v>
      </c>
      <c r="K56" s="19" t="s">
        <v>86</v>
      </c>
      <c r="L56" s="19" t="s">
        <v>11</v>
      </c>
      <c r="M56" s="19"/>
      <c r="N56" s="19">
        <v>2</v>
      </c>
      <c r="O56" s="19">
        <v>1</v>
      </c>
      <c r="P56" s="19">
        <v>1</v>
      </c>
      <c r="Q56" s="19">
        <v>1</v>
      </c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20">
        <f t="shared" si="2"/>
        <v>5</v>
      </c>
      <c r="AM56" s="21">
        <v>2950</v>
      </c>
      <c r="AN56" s="21">
        <f t="shared" si="3"/>
        <v>1180</v>
      </c>
      <c r="AO56" s="22"/>
    </row>
    <row r="57" spans="2:41" ht="77.099999999999994" customHeight="1" x14ac:dyDescent="0.25">
      <c r="B57" s="24"/>
      <c r="C57" s="24"/>
      <c r="D57" s="24"/>
      <c r="E57" s="23" t="s">
        <v>87</v>
      </c>
      <c r="F57" s="19" t="s">
        <v>88</v>
      </c>
      <c r="G57" s="19" t="s">
        <v>45</v>
      </c>
      <c r="H57" s="19" t="s">
        <v>25</v>
      </c>
      <c r="I57" s="19" t="s">
        <v>89</v>
      </c>
      <c r="J57" s="19" t="s">
        <v>80</v>
      </c>
      <c r="K57" s="19" t="s">
        <v>90</v>
      </c>
      <c r="L57" s="19" t="s">
        <v>11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>
        <v>2</v>
      </c>
      <c r="AB57" s="19">
        <v>1</v>
      </c>
      <c r="AC57" s="19"/>
      <c r="AD57" s="19">
        <v>1</v>
      </c>
      <c r="AE57" s="19">
        <v>1</v>
      </c>
      <c r="AF57" s="19"/>
      <c r="AG57" s="19"/>
      <c r="AH57" s="19"/>
      <c r="AI57" s="19"/>
      <c r="AJ57" s="19"/>
      <c r="AK57" s="19"/>
      <c r="AL57" s="20">
        <f t="shared" si="2"/>
        <v>5</v>
      </c>
      <c r="AM57" s="21">
        <v>4750</v>
      </c>
      <c r="AN57" s="21">
        <f t="shared" si="3"/>
        <v>1900</v>
      </c>
      <c r="AO57" s="22"/>
    </row>
    <row r="58" spans="2:41" ht="77.099999999999994" customHeight="1" x14ac:dyDescent="0.25">
      <c r="B58" s="24"/>
      <c r="C58" s="24"/>
      <c r="D58" s="24"/>
      <c r="E58" s="23" t="s">
        <v>97</v>
      </c>
      <c r="F58" s="19" t="s">
        <v>92</v>
      </c>
      <c r="G58" s="19" t="s">
        <v>37</v>
      </c>
      <c r="H58" s="19" t="s">
        <v>25</v>
      </c>
      <c r="I58" s="19" t="s">
        <v>98</v>
      </c>
      <c r="J58" s="19" t="s">
        <v>91</v>
      </c>
      <c r="K58" s="19" t="s">
        <v>94</v>
      </c>
      <c r="L58" s="19" t="s">
        <v>11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>
        <v>5</v>
      </c>
      <c r="AF58" s="19"/>
      <c r="AG58" s="19"/>
      <c r="AH58" s="19"/>
      <c r="AI58" s="19"/>
      <c r="AJ58" s="19"/>
      <c r="AK58" s="19"/>
      <c r="AL58" s="20">
        <f t="shared" si="2"/>
        <v>5</v>
      </c>
      <c r="AM58" s="21">
        <v>295</v>
      </c>
      <c r="AN58" s="21">
        <f t="shared" si="3"/>
        <v>118</v>
      </c>
      <c r="AO58" s="22"/>
    </row>
    <row r="59" spans="2:41" ht="77.099999999999994" customHeight="1" x14ac:dyDescent="0.25">
      <c r="B59" s="24"/>
      <c r="C59" s="24"/>
      <c r="D59" s="24"/>
      <c r="E59" s="23" t="s">
        <v>100</v>
      </c>
      <c r="F59" s="19" t="s">
        <v>101</v>
      </c>
      <c r="G59" s="19" t="s">
        <v>102</v>
      </c>
      <c r="H59" s="19" t="s">
        <v>25</v>
      </c>
      <c r="I59" s="19" t="s">
        <v>76</v>
      </c>
      <c r="J59" s="19" t="s">
        <v>91</v>
      </c>
      <c r="K59" s="19" t="s">
        <v>94</v>
      </c>
      <c r="L59" s="19" t="s">
        <v>11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>
        <v>2</v>
      </c>
      <c r="AE59" s="19">
        <v>2</v>
      </c>
      <c r="AF59" s="19">
        <v>1</v>
      </c>
      <c r="AG59" s="19"/>
      <c r="AH59" s="19"/>
      <c r="AI59" s="19"/>
      <c r="AJ59" s="19"/>
      <c r="AK59" s="19"/>
      <c r="AL59" s="20">
        <f t="shared" si="2"/>
        <v>5</v>
      </c>
      <c r="AM59" s="21">
        <v>375</v>
      </c>
      <c r="AN59" s="21">
        <f t="shared" si="3"/>
        <v>150</v>
      </c>
      <c r="AO59" s="22"/>
    </row>
    <row r="60" spans="2:41" ht="77.099999999999994" customHeight="1" x14ac:dyDescent="0.25">
      <c r="B60" s="23"/>
      <c r="C60" s="23"/>
      <c r="D60" s="23"/>
      <c r="E60" s="23" t="s">
        <v>116</v>
      </c>
      <c r="F60" s="19" t="s">
        <v>117</v>
      </c>
      <c r="G60" s="19" t="s">
        <v>45</v>
      </c>
      <c r="H60" s="19" t="s">
        <v>25</v>
      </c>
      <c r="I60" s="19" t="s">
        <v>76</v>
      </c>
      <c r="J60" s="19" t="s">
        <v>91</v>
      </c>
      <c r="K60" s="19" t="s">
        <v>111</v>
      </c>
      <c r="L60" s="19" t="s">
        <v>11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>
        <v>1</v>
      </c>
      <c r="Z60" s="19"/>
      <c r="AA60" s="19">
        <v>1</v>
      </c>
      <c r="AB60" s="19">
        <v>1</v>
      </c>
      <c r="AC60" s="19">
        <v>2</v>
      </c>
      <c r="AD60" s="19"/>
      <c r="AE60" s="19"/>
      <c r="AF60" s="19"/>
      <c r="AG60" s="19"/>
      <c r="AH60" s="19"/>
      <c r="AI60" s="19"/>
      <c r="AJ60" s="19"/>
      <c r="AK60" s="19"/>
      <c r="AL60" s="20">
        <f t="shared" si="2"/>
        <v>5</v>
      </c>
      <c r="AM60" s="21">
        <v>1450</v>
      </c>
      <c r="AN60" s="21">
        <f t="shared" si="3"/>
        <v>580</v>
      </c>
      <c r="AO60" s="22"/>
    </row>
    <row r="61" spans="2:41" ht="77.099999999999994" customHeight="1" x14ac:dyDescent="0.25">
      <c r="B61" s="23"/>
      <c r="C61" s="23"/>
      <c r="D61" s="23"/>
      <c r="E61" s="23" t="s">
        <v>119</v>
      </c>
      <c r="F61" s="19" t="s">
        <v>118</v>
      </c>
      <c r="G61" s="19" t="s">
        <v>120</v>
      </c>
      <c r="H61" s="19" t="s">
        <v>25</v>
      </c>
      <c r="I61" s="19" t="s">
        <v>76</v>
      </c>
      <c r="J61" s="19" t="s">
        <v>91</v>
      </c>
      <c r="K61" s="19" t="s">
        <v>111</v>
      </c>
      <c r="L61" s="19" t="s">
        <v>11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>
        <v>5</v>
      </c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20">
        <f t="shared" si="2"/>
        <v>5</v>
      </c>
      <c r="AM61" s="21">
        <v>425</v>
      </c>
      <c r="AN61" s="21">
        <f t="shared" si="3"/>
        <v>170</v>
      </c>
      <c r="AO61" s="22"/>
    </row>
    <row r="62" spans="2:41" ht="77.099999999999994" customHeight="1" x14ac:dyDescent="0.25">
      <c r="B62" s="23"/>
      <c r="C62" s="23"/>
      <c r="D62" s="23"/>
      <c r="E62" s="23" t="s">
        <v>126</v>
      </c>
      <c r="F62" s="19" t="s">
        <v>127</v>
      </c>
      <c r="G62" s="19" t="s">
        <v>44</v>
      </c>
      <c r="H62" s="19" t="s">
        <v>25</v>
      </c>
      <c r="I62" s="19" t="s">
        <v>76</v>
      </c>
      <c r="J62" s="19" t="s">
        <v>91</v>
      </c>
      <c r="K62" s="19" t="s">
        <v>122</v>
      </c>
      <c r="L62" s="19" t="s">
        <v>11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>
        <v>1</v>
      </c>
      <c r="Z62" s="19"/>
      <c r="AA62" s="19">
        <v>1</v>
      </c>
      <c r="AB62" s="19">
        <v>1</v>
      </c>
      <c r="AC62" s="19">
        <v>1</v>
      </c>
      <c r="AD62" s="19"/>
      <c r="AE62" s="19"/>
      <c r="AF62" s="19">
        <v>1</v>
      </c>
      <c r="AG62" s="19"/>
      <c r="AH62" s="19"/>
      <c r="AI62" s="19"/>
      <c r="AJ62" s="19"/>
      <c r="AK62" s="19"/>
      <c r="AL62" s="20">
        <f t="shared" si="2"/>
        <v>5</v>
      </c>
      <c r="AM62" s="21">
        <v>850</v>
      </c>
      <c r="AN62" s="21">
        <f t="shared" si="3"/>
        <v>340</v>
      </c>
      <c r="AO62" s="22"/>
    </row>
    <row r="63" spans="2:41" ht="77.099999999999994" customHeight="1" x14ac:dyDescent="0.25">
      <c r="AL63" s="4">
        <f>SUM(AL5:AL62)</f>
        <v>1941</v>
      </c>
    </row>
  </sheetData>
  <mergeCells count="2">
    <mergeCell ref="AM2:AN2"/>
    <mergeCell ref="L4:AK4"/>
  </mergeCells>
  <phoneticPr fontId="3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54"/>
  <sheetViews>
    <sheetView showGridLines="0" zoomScale="70" zoomScaleNormal="70" workbookViewId="0">
      <pane ySplit="4" topLeftCell="A5" activePane="bottomLeft" state="frozen"/>
      <selection pane="bottomLeft" activeCell="AG28" sqref="AG28"/>
    </sheetView>
  </sheetViews>
  <sheetFormatPr defaultColWidth="21.42578125" defaultRowHeight="77.099999999999994" customHeight="1" outlineLevelCol="1" x14ac:dyDescent="0.25"/>
  <cols>
    <col min="1" max="1" width="11" style="4" customWidth="1"/>
    <col min="2" max="4" width="15" style="2" customWidth="1"/>
    <col min="5" max="5" width="20.140625" style="28" bestFit="1" customWidth="1"/>
    <col min="6" max="11" width="12.85546875" style="25" customWidth="1"/>
    <col min="12" max="12" width="14" style="4" customWidth="1" outlineLevel="1"/>
    <col min="13" max="26" width="7.42578125" style="4" customWidth="1" outlineLevel="1"/>
    <col min="27" max="27" width="7.28515625" style="4" customWidth="1"/>
    <col min="28" max="29" width="11" style="5" bestFit="1" customWidth="1"/>
    <col min="30" max="16384" width="21.42578125" style="4"/>
  </cols>
  <sheetData>
    <row r="1" spans="1:30" ht="33.75" customHeight="1" thickBot="1" x14ac:dyDescent="0.3">
      <c r="A1" s="1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0" s="6" customFormat="1" ht="27.75" customHeight="1" x14ac:dyDescent="0.25">
      <c r="B2" s="2"/>
      <c r="C2" s="2"/>
      <c r="D2" s="2"/>
      <c r="E2" s="28"/>
      <c r="F2" s="3"/>
      <c r="G2" s="3"/>
      <c r="H2" s="3"/>
      <c r="I2" s="3"/>
      <c r="J2" s="3"/>
      <c r="K2" s="3"/>
      <c r="L2" s="7" t="s">
        <v>11</v>
      </c>
      <c r="M2" s="8" t="s">
        <v>325</v>
      </c>
      <c r="N2" s="8">
        <v>2</v>
      </c>
      <c r="O2" s="8" t="s">
        <v>8</v>
      </c>
      <c r="P2" s="8">
        <v>3</v>
      </c>
      <c r="Q2" s="8">
        <v>4</v>
      </c>
      <c r="R2" s="8">
        <v>5</v>
      </c>
      <c r="S2" s="8" t="s">
        <v>10</v>
      </c>
      <c r="T2" s="8" t="s">
        <v>9</v>
      </c>
      <c r="U2" s="8">
        <v>42</v>
      </c>
      <c r="V2" s="8">
        <v>44</v>
      </c>
      <c r="W2" s="8">
        <v>46</v>
      </c>
      <c r="X2" s="8">
        <v>48</v>
      </c>
      <c r="Y2" s="8">
        <v>56</v>
      </c>
      <c r="Z2" s="29">
        <v>57</v>
      </c>
      <c r="AA2" s="4"/>
      <c r="AB2" s="33" t="s">
        <v>1</v>
      </c>
      <c r="AC2" s="33"/>
    </row>
    <row r="3" spans="1:30" s="6" customFormat="1" ht="27.75" customHeight="1" thickBot="1" x14ac:dyDescent="0.3">
      <c r="B3" s="2"/>
      <c r="C3" s="2"/>
      <c r="D3" s="2"/>
      <c r="E3" s="28"/>
      <c r="F3" s="3"/>
      <c r="G3" s="3"/>
      <c r="H3" s="3"/>
      <c r="I3" s="3"/>
      <c r="J3" s="3"/>
      <c r="K3" s="3"/>
      <c r="L3" s="11" t="s">
        <v>12</v>
      </c>
      <c r="M3" s="12">
        <v>35</v>
      </c>
      <c r="N3" s="12" t="s">
        <v>314</v>
      </c>
      <c r="O3" s="12">
        <v>36</v>
      </c>
      <c r="P3" s="12" t="s">
        <v>315</v>
      </c>
      <c r="Q3" s="12">
        <v>37</v>
      </c>
      <c r="R3" s="12" t="s">
        <v>316</v>
      </c>
      <c r="S3" s="12">
        <v>38</v>
      </c>
      <c r="T3" s="12" t="s">
        <v>317</v>
      </c>
      <c r="U3" s="12">
        <v>39</v>
      </c>
      <c r="V3" s="12" t="s">
        <v>318</v>
      </c>
      <c r="W3" s="12">
        <v>40</v>
      </c>
      <c r="X3" s="12" t="s">
        <v>319</v>
      </c>
      <c r="Y3" s="12">
        <v>41</v>
      </c>
      <c r="Z3" s="27"/>
      <c r="AA3" s="4"/>
      <c r="AB3" s="10"/>
      <c r="AC3" s="10"/>
    </row>
    <row r="4" spans="1:30" s="6" customFormat="1" ht="33" customHeight="1" thickBot="1" x14ac:dyDescent="0.3">
      <c r="B4" s="13" t="s">
        <v>18</v>
      </c>
      <c r="C4" s="14" t="s">
        <v>19</v>
      </c>
      <c r="D4" s="14" t="s">
        <v>20</v>
      </c>
      <c r="E4" s="14" t="s">
        <v>2</v>
      </c>
      <c r="F4" s="14" t="s">
        <v>3</v>
      </c>
      <c r="G4" s="14" t="s">
        <v>5</v>
      </c>
      <c r="H4" s="14" t="s">
        <v>7</v>
      </c>
      <c r="I4" s="14" t="s">
        <v>21</v>
      </c>
      <c r="J4" s="14" t="s">
        <v>17</v>
      </c>
      <c r="K4" s="14" t="s">
        <v>22</v>
      </c>
      <c r="L4" s="35" t="s">
        <v>23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0" t="s">
        <v>0</v>
      </c>
      <c r="AB4" s="17" t="s">
        <v>4</v>
      </c>
      <c r="AC4" s="17" t="s">
        <v>6</v>
      </c>
    </row>
    <row r="5" spans="1:30" s="22" customFormat="1" ht="75" customHeight="1" x14ac:dyDescent="0.25">
      <c r="A5" s="4"/>
      <c r="B5" s="18"/>
      <c r="C5" s="18"/>
      <c r="D5" s="18"/>
      <c r="E5" s="20" t="s">
        <v>201</v>
      </c>
      <c r="F5" s="19" t="s">
        <v>246</v>
      </c>
      <c r="G5" s="19" t="s">
        <v>79</v>
      </c>
      <c r="H5" s="19" t="s">
        <v>313</v>
      </c>
      <c r="I5" s="19" t="s">
        <v>76</v>
      </c>
      <c r="J5" s="19" t="s">
        <v>309</v>
      </c>
      <c r="K5" s="19" t="s">
        <v>301</v>
      </c>
      <c r="L5" s="19" t="s">
        <v>11</v>
      </c>
      <c r="M5" s="19"/>
      <c r="N5" s="19"/>
      <c r="O5" s="19">
        <v>217</v>
      </c>
      <c r="P5" s="19"/>
      <c r="Q5" s="19"/>
      <c r="R5" s="19"/>
      <c r="S5" s="19">
        <v>210</v>
      </c>
      <c r="T5" s="19"/>
      <c r="U5" s="19">
        <v>76</v>
      </c>
      <c r="V5" s="19"/>
      <c r="W5" s="19">
        <v>169</v>
      </c>
      <c r="X5" s="19"/>
      <c r="Y5" s="19"/>
      <c r="Z5" s="19"/>
      <c r="AA5" s="20">
        <f t="shared" ref="AA5:AA36" si="0">SUM(M5:Z5)</f>
        <v>672</v>
      </c>
      <c r="AB5" s="21">
        <v>395</v>
      </c>
      <c r="AC5" s="21">
        <f t="shared" ref="AC5:AC36" si="1">AB5/2.5</f>
        <v>158</v>
      </c>
    </row>
    <row r="6" spans="1:30" s="22" customFormat="1" ht="75" customHeight="1" x14ac:dyDescent="0.25">
      <c r="A6" s="4"/>
      <c r="B6" s="24"/>
      <c r="C6" s="24"/>
      <c r="D6" s="24"/>
      <c r="E6" s="31" t="s">
        <v>221</v>
      </c>
      <c r="F6" s="19" t="s">
        <v>265</v>
      </c>
      <c r="G6" s="19" t="s">
        <v>55</v>
      </c>
      <c r="H6" s="19" t="s">
        <v>313</v>
      </c>
      <c r="I6" s="19" t="s">
        <v>82</v>
      </c>
      <c r="J6" s="19" t="s">
        <v>59</v>
      </c>
      <c r="K6" s="19" t="s">
        <v>141</v>
      </c>
      <c r="L6" s="19" t="s">
        <v>11</v>
      </c>
      <c r="M6" s="19">
        <v>202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>
        <f t="shared" si="0"/>
        <v>202</v>
      </c>
      <c r="AB6" s="21">
        <v>75</v>
      </c>
      <c r="AC6" s="21">
        <f t="shared" si="1"/>
        <v>30</v>
      </c>
    </row>
    <row r="7" spans="1:30" ht="77.099999999999994" customHeight="1" x14ac:dyDescent="0.25">
      <c r="B7" s="23"/>
      <c r="C7" s="23"/>
      <c r="D7" s="23"/>
      <c r="E7" s="31" t="s">
        <v>222</v>
      </c>
      <c r="F7" s="19" t="s">
        <v>266</v>
      </c>
      <c r="G7" s="19" t="s">
        <v>34</v>
      </c>
      <c r="H7" s="19" t="s">
        <v>313</v>
      </c>
      <c r="I7" s="19" t="s">
        <v>82</v>
      </c>
      <c r="J7" s="19" t="s">
        <v>59</v>
      </c>
      <c r="K7" s="19" t="s">
        <v>141</v>
      </c>
      <c r="L7" s="19" t="s">
        <v>11</v>
      </c>
      <c r="M7" s="19">
        <v>169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>
        <f t="shared" si="0"/>
        <v>169</v>
      </c>
      <c r="AB7" s="21">
        <v>75</v>
      </c>
      <c r="AC7" s="21">
        <f t="shared" si="1"/>
        <v>30</v>
      </c>
      <c r="AD7" s="22"/>
    </row>
    <row r="8" spans="1:30" ht="77.099999999999994" customHeight="1" x14ac:dyDescent="0.25">
      <c r="B8" s="23"/>
      <c r="C8" s="23"/>
      <c r="D8" s="23"/>
      <c r="E8" s="31" t="s">
        <v>225</v>
      </c>
      <c r="F8" s="19" t="s">
        <v>265</v>
      </c>
      <c r="G8" s="19" t="s">
        <v>55</v>
      </c>
      <c r="H8" s="19" t="s">
        <v>313</v>
      </c>
      <c r="I8" s="19" t="s">
        <v>288</v>
      </c>
      <c r="J8" s="19" t="s">
        <v>59</v>
      </c>
      <c r="K8" s="19" t="s">
        <v>141</v>
      </c>
      <c r="L8" s="19" t="s">
        <v>11</v>
      </c>
      <c r="M8" s="19">
        <v>157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20">
        <f t="shared" si="0"/>
        <v>157</v>
      </c>
      <c r="AB8" s="21">
        <v>75</v>
      </c>
      <c r="AC8" s="21">
        <f t="shared" si="1"/>
        <v>30</v>
      </c>
      <c r="AD8" s="22"/>
    </row>
    <row r="9" spans="1:30" ht="77.099999999999994" customHeight="1" x14ac:dyDescent="0.25">
      <c r="B9" s="32"/>
      <c r="C9" s="32"/>
      <c r="D9" s="32"/>
      <c r="E9" s="31" t="s">
        <v>226</v>
      </c>
      <c r="F9" s="19" t="s">
        <v>269</v>
      </c>
      <c r="G9" s="19" t="s">
        <v>45</v>
      </c>
      <c r="H9" s="19" t="s">
        <v>313</v>
      </c>
      <c r="I9" s="19" t="s">
        <v>288</v>
      </c>
      <c r="J9" s="19" t="s">
        <v>59</v>
      </c>
      <c r="K9" s="19" t="s">
        <v>141</v>
      </c>
      <c r="L9" s="19" t="s">
        <v>11</v>
      </c>
      <c r="M9" s="19">
        <v>147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0">
        <f t="shared" si="0"/>
        <v>147</v>
      </c>
      <c r="AB9" s="21">
        <v>75</v>
      </c>
      <c r="AC9" s="21">
        <f t="shared" si="1"/>
        <v>30</v>
      </c>
      <c r="AD9" s="22"/>
    </row>
    <row r="10" spans="1:30" ht="77.099999999999994" customHeight="1" x14ac:dyDescent="0.25">
      <c r="B10" s="24"/>
      <c r="C10" s="24"/>
      <c r="D10" s="24"/>
      <c r="E10" s="31" t="s">
        <v>202</v>
      </c>
      <c r="F10" s="19" t="s">
        <v>247</v>
      </c>
      <c r="G10" s="19" t="s">
        <v>34</v>
      </c>
      <c r="H10" s="19" t="s">
        <v>313</v>
      </c>
      <c r="I10" s="19" t="s">
        <v>76</v>
      </c>
      <c r="J10" s="19" t="s">
        <v>309</v>
      </c>
      <c r="K10" s="19" t="s">
        <v>301</v>
      </c>
      <c r="L10" s="19" t="s">
        <v>11</v>
      </c>
      <c r="M10" s="19"/>
      <c r="N10" s="19"/>
      <c r="O10" s="19">
        <v>6</v>
      </c>
      <c r="P10" s="19"/>
      <c r="Q10" s="19"/>
      <c r="R10" s="19"/>
      <c r="S10" s="19">
        <v>62</v>
      </c>
      <c r="T10" s="19"/>
      <c r="U10" s="19"/>
      <c r="V10" s="19"/>
      <c r="W10" s="19">
        <v>45</v>
      </c>
      <c r="X10" s="19"/>
      <c r="Y10" s="19"/>
      <c r="Z10" s="19"/>
      <c r="AA10" s="20">
        <f t="shared" si="0"/>
        <v>113</v>
      </c>
      <c r="AB10" s="21">
        <v>245</v>
      </c>
      <c r="AC10" s="21">
        <f t="shared" si="1"/>
        <v>98</v>
      </c>
      <c r="AD10" s="22"/>
    </row>
    <row r="11" spans="1:30" ht="77.099999999999994" customHeight="1" x14ac:dyDescent="0.25">
      <c r="B11" s="24"/>
      <c r="C11" s="24"/>
      <c r="D11" s="24"/>
      <c r="E11" s="31" t="s">
        <v>229</v>
      </c>
      <c r="F11" s="19" t="s">
        <v>272</v>
      </c>
      <c r="G11" s="19" t="s">
        <v>45</v>
      </c>
      <c r="H11" s="19" t="s">
        <v>313</v>
      </c>
      <c r="I11" s="19" t="s">
        <v>291</v>
      </c>
      <c r="J11" s="19" t="s">
        <v>182</v>
      </c>
      <c r="K11" s="19" t="s">
        <v>306</v>
      </c>
      <c r="L11" s="19" t="s">
        <v>11</v>
      </c>
      <c r="M11" s="19"/>
      <c r="N11" s="19"/>
      <c r="O11" s="19"/>
      <c r="P11" s="19"/>
      <c r="Q11" s="19"/>
      <c r="R11" s="19"/>
      <c r="S11" s="19">
        <v>34</v>
      </c>
      <c r="T11" s="19">
        <v>19</v>
      </c>
      <c r="U11" s="19"/>
      <c r="V11" s="19"/>
      <c r="W11" s="19"/>
      <c r="X11" s="19"/>
      <c r="Y11" s="19"/>
      <c r="Z11" s="19"/>
      <c r="AA11" s="20">
        <f t="shared" si="0"/>
        <v>53</v>
      </c>
      <c r="AB11" s="21">
        <v>495</v>
      </c>
      <c r="AC11" s="21">
        <f t="shared" si="1"/>
        <v>198</v>
      </c>
      <c r="AD11" s="22"/>
    </row>
    <row r="12" spans="1:30" ht="77.099999999999994" customHeight="1" x14ac:dyDescent="0.25">
      <c r="B12" s="23"/>
      <c r="C12" s="23"/>
      <c r="D12" s="23"/>
      <c r="E12" s="31" t="s">
        <v>223</v>
      </c>
      <c r="F12" s="19" t="s">
        <v>267</v>
      </c>
      <c r="G12" s="19" t="s">
        <v>45</v>
      </c>
      <c r="H12" s="19" t="s">
        <v>313</v>
      </c>
      <c r="I12" s="19" t="s">
        <v>288</v>
      </c>
      <c r="J12" s="19" t="s">
        <v>59</v>
      </c>
      <c r="K12" s="19" t="s">
        <v>141</v>
      </c>
      <c r="L12" s="19" t="s">
        <v>11</v>
      </c>
      <c r="M12" s="19">
        <v>31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>
        <f t="shared" si="0"/>
        <v>31</v>
      </c>
      <c r="AB12" s="21">
        <v>75</v>
      </c>
      <c r="AC12" s="21">
        <f t="shared" si="1"/>
        <v>30</v>
      </c>
      <c r="AD12" s="22"/>
    </row>
    <row r="13" spans="1:30" ht="77.099999999999994" customHeight="1" x14ac:dyDescent="0.25">
      <c r="B13" s="23"/>
      <c r="C13" s="23"/>
      <c r="D13" s="23"/>
      <c r="E13" s="31" t="s">
        <v>220</v>
      </c>
      <c r="F13" s="19" t="s">
        <v>264</v>
      </c>
      <c r="G13" s="19" t="s">
        <v>45</v>
      </c>
      <c r="H13" s="19" t="s">
        <v>313</v>
      </c>
      <c r="I13" s="19" t="s">
        <v>82</v>
      </c>
      <c r="J13" s="19" t="s">
        <v>59</v>
      </c>
      <c r="K13" s="19" t="s">
        <v>141</v>
      </c>
      <c r="L13" s="19" t="s">
        <v>11</v>
      </c>
      <c r="M13" s="19">
        <v>28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>
        <f t="shared" si="0"/>
        <v>28</v>
      </c>
      <c r="AB13" s="21">
        <v>75</v>
      </c>
      <c r="AC13" s="21">
        <f t="shared" si="1"/>
        <v>30</v>
      </c>
      <c r="AD13" s="22"/>
    </row>
    <row r="14" spans="1:30" ht="77.099999999999994" customHeight="1" x14ac:dyDescent="0.25">
      <c r="B14" s="24"/>
      <c r="C14" s="24"/>
      <c r="D14" s="24"/>
      <c r="E14" s="31" t="s">
        <v>228</v>
      </c>
      <c r="F14" s="19" t="s">
        <v>271</v>
      </c>
      <c r="G14" s="19" t="s">
        <v>45</v>
      </c>
      <c r="H14" s="19" t="s">
        <v>313</v>
      </c>
      <c r="I14" s="19" t="s">
        <v>290</v>
      </c>
      <c r="J14" s="19" t="s">
        <v>182</v>
      </c>
      <c r="K14" s="19" t="s">
        <v>305</v>
      </c>
      <c r="L14" s="19" t="s">
        <v>11</v>
      </c>
      <c r="M14" s="19"/>
      <c r="N14" s="19"/>
      <c r="O14" s="19"/>
      <c r="P14" s="19"/>
      <c r="Q14" s="19"/>
      <c r="R14" s="19"/>
      <c r="S14" s="19">
        <v>21</v>
      </c>
      <c r="T14" s="19"/>
      <c r="U14" s="19"/>
      <c r="V14" s="19"/>
      <c r="W14" s="19"/>
      <c r="X14" s="19"/>
      <c r="Y14" s="19"/>
      <c r="Z14" s="19"/>
      <c r="AA14" s="20">
        <f t="shared" si="0"/>
        <v>21</v>
      </c>
      <c r="AB14" s="21">
        <v>545</v>
      </c>
      <c r="AC14" s="21">
        <f t="shared" si="1"/>
        <v>218</v>
      </c>
      <c r="AD14" s="22"/>
    </row>
    <row r="15" spans="1:30" ht="77.099999999999994" customHeight="1" x14ac:dyDescent="0.25">
      <c r="B15" s="23"/>
      <c r="C15" s="23"/>
      <c r="D15" s="23"/>
      <c r="E15" s="31" t="s">
        <v>193</v>
      </c>
      <c r="F15" s="19" t="s">
        <v>241</v>
      </c>
      <c r="G15" s="19" t="s">
        <v>312</v>
      </c>
      <c r="H15" s="19" t="s">
        <v>313</v>
      </c>
      <c r="I15" s="19" t="s">
        <v>280</v>
      </c>
      <c r="J15" s="19" t="s">
        <v>41</v>
      </c>
      <c r="K15" s="19" t="s">
        <v>297</v>
      </c>
      <c r="L15" s="19" t="s">
        <v>12</v>
      </c>
      <c r="M15" s="19">
        <v>1</v>
      </c>
      <c r="N15" s="19">
        <v>1</v>
      </c>
      <c r="O15" s="19">
        <v>4</v>
      </c>
      <c r="P15" s="19"/>
      <c r="Q15" s="19">
        <v>3</v>
      </c>
      <c r="R15" s="19"/>
      <c r="S15" s="19">
        <v>3</v>
      </c>
      <c r="T15" s="19"/>
      <c r="U15" s="19">
        <v>3</v>
      </c>
      <c r="V15" s="19"/>
      <c r="W15" s="19">
        <v>2</v>
      </c>
      <c r="X15" s="19"/>
      <c r="Y15" s="19"/>
      <c r="Z15" s="19"/>
      <c r="AA15" s="20">
        <f t="shared" si="0"/>
        <v>17</v>
      </c>
      <c r="AB15" s="21">
        <v>995</v>
      </c>
      <c r="AC15" s="21">
        <f t="shared" si="1"/>
        <v>398</v>
      </c>
      <c r="AD15" s="22"/>
    </row>
    <row r="16" spans="1:30" ht="77.099999999999994" customHeight="1" x14ac:dyDescent="0.25">
      <c r="B16" s="24"/>
      <c r="C16" s="24"/>
      <c r="D16" s="24"/>
      <c r="E16" s="31" t="s">
        <v>200</v>
      </c>
      <c r="F16" s="19" t="s">
        <v>245</v>
      </c>
      <c r="G16" s="19" t="s">
        <v>30</v>
      </c>
      <c r="H16" s="19" t="s">
        <v>313</v>
      </c>
      <c r="I16" s="19" t="s">
        <v>81</v>
      </c>
      <c r="J16" s="19" t="s">
        <v>308</v>
      </c>
      <c r="K16" s="19" t="s">
        <v>300</v>
      </c>
      <c r="L16" s="19" t="s">
        <v>11</v>
      </c>
      <c r="M16" s="19"/>
      <c r="N16" s="19"/>
      <c r="O16" s="19">
        <v>3</v>
      </c>
      <c r="P16" s="19"/>
      <c r="Q16" s="19"/>
      <c r="R16" s="19"/>
      <c r="S16" s="19">
        <v>2</v>
      </c>
      <c r="T16" s="19"/>
      <c r="U16" s="19">
        <v>2</v>
      </c>
      <c r="V16" s="19">
        <v>1</v>
      </c>
      <c r="W16" s="19">
        <v>4</v>
      </c>
      <c r="X16" s="19">
        <v>1</v>
      </c>
      <c r="Y16" s="19"/>
      <c r="Z16" s="19"/>
      <c r="AA16" s="20">
        <f t="shared" si="0"/>
        <v>13</v>
      </c>
      <c r="AB16" s="21">
        <v>795</v>
      </c>
      <c r="AC16" s="21">
        <f t="shared" si="1"/>
        <v>318</v>
      </c>
      <c r="AD16" s="22"/>
    </row>
    <row r="17" spans="2:30" ht="77.099999999999994" customHeight="1" x14ac:dyDescent="0.25">
      <c r="B17" s="23"/>
      <c r="C17" s="23"/>
      <c r="D17" s="23"/>
      <c r="E17" s="31" t="s">
        <v>186</v>
      </c>
      <c r="F17" s="19" t="s">
        <v>235</v>
      </c>
      <c r="G17" s="19" t="s">
        <v>158</v>
      </c>
      <c r="H17" s="19" t="s">
        <v>313</v>
      </c>
      <c r="I17" s="19" t="s">
        <v>274</v>
      </c>
      <c r="J17" s="19" t="s">
        <v>41</v>
      </c>
      <c r="K17" s="19" t="s">
        <v>42</v>
      </c>
      <c r="L17" s="19" t="s">
        <v>12</v>
      </c>
      <c r="M17" s="19">
        <v>1</v>
      </c>
      <c r="N17" s="19">
        <v>1</v>
      </c>
      <c r="O17" s="19">
        <v>1</v>
      </c>
      <c r="P17" s="19">
        <v>2</v>
      </c>
      <c r="Q17" s="19">
        <v>1</v>
      </c>
      <c r="R17" s="19">
        <v>2</v>
      </c>
      <c r="S17" s="19">
        <v>1</v>
      </c>
      <c r="T17" s="19">
        <v>1</v>
      </c>
      <c r="U17" s="19">
        <v>1</v>
      </c>
      <c r="V17" s="19">
        <v>1</v>
      </c>
      <c r="W17" s="19"/>
      <c r="X17" s="19"/>
      <c r="Y17" s="19"/>
      <c r="Z17" s="19"/>
      <c r="AA17" s="20">
        <f t="shared" si="0"/>
        <v>12</v>
      </c>
      <c r="AB17" s="21">
        <v>995</v>
      </c>
      <c r="AC17" s="21">
        <f t="shared" si="1"/>
        <v>398</v>
      </c>
      <c r="AD17" s="22"/>
    </row>
    <row r="18" spans="2:30" ht="77.099999999999994" customHeight="1" x14ac:dyDescent="0.25">
      <c r="B18" s="23"/>
      <c r="C18" s="23"/>
      <c r="D18" s="23"/>
      <c r="E18" s="31" t="s">
        <v>217</v>
      </c>
      <c r="F18" s="19" t="s">
        <v>261</v>
      </c>
      <c r="G18" s="19" t="s">
        <v>30</v>
      </c>
      <c r="H18" s="19" t="s">
        <v>313</v>
      </c>
      <c r="I18" s="19" t="s">
        <v>287</v>
      </c>
      <c r="J18" s="19" t="s">
        <v>59</v>
      </c>
      <c r="K18" s="19" t="s">
        <v>141</v>
      </c>
      <c r="L18" s="19" t="s">
        <v>11</v>
      </c>
      <c r="M18" s="19">
        <v>12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>
        <f t="shared" si="0"/>
        <v>12</v>
      </c>
      <c r="AB18" s="21">
        <v>30</v>
      </c>
      <c r="AC18" s="21">
        <f t="shared" si="1"/>
        <v>12</v>
      </c>
      <c r="AD18" s="22"/>
    </row>
    <row r="19" spans="2:30" ht="77.099999999999994" customHeight="1" x14ac:dyDescent="0.25">
      <c r="B19" s="23"/>
      <c r="C19" s="23"/>
      <c r="D19" s="23"/>
      <c r="E19" s="31" t="s">
        <v>224</v>
      </c>
      <c r="F19" s="19" t="s">
        <v>268</v>
      </c>
      <c r="G19" s="19" t="s">
        <v>55</v>
      </c>
      <c r="H19" s="19" t="s">
        <v>313</v>
      </c>
      <c r="I19" s="19" t="s">
        <v>288</v>
      </c>
      <c r="J19" s="19" t="s">
        <v>59</v>
      </c>
      <c r="K19" s="19" t="s">
        <v>141</v>
      </c>
      <c r="L19" s="19" t="s">
        <v>11</v>
      </c>
      <c r="M19" s="19">
        <v>12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>
        <f t="shared" si="0"/>
        <v>12</v>
      </c>
      <c r="AB19" s="21">
        <v>75</v>
      </c>
      <c r="AC19" s="21">
        <f t="shared" si="1"/>
        <v>30</v>
      </c>
      <c r="AD19" s="22"/>
    </row>
    <row r="20" spans="2:30" ht="77.099999999999994" customHeight="1" x14ac:dyDescent="0.25">
      <c r="B20" s="32"/>
      <c r="C20" s="32"/>
      <c r="D20" s="32"/>
      <c r="E20" s="31" t="s">
        <v>231</v>
      </c>
      <c r="F20" s="19" t="s">
        <v>272</v>
      </c>
      <c r="G20" s="19" t="s">
        <v>140</v>
      </c>
      <c r="H20" s="19" t="s">
        <v>313</v>
      </c>
      <c r="I20" s="19" t="s">
        <v>291</v>
      </c>
      <c r="J20" s="19" t="s">
        <v>182</v>
      </c>
      <c r="K20" s="19" t="s">
        <v>306</v>
      </c>
      <c r="L20" s="19" t="s">
        <v>11</v>
      </c>
      <c r="M20" s="19"/>
      <c r="N20" s="19"/>
      <c r="O20" s="19"/>
      <c r="P20" s="19"/>
      <c r="Q20" s="19"/>
      <c r="R20" s="19"/>
      <c r="S20" s="19">
        <v>8</v>
      </c>
      <c r="T20" s="19">
        <v>4</v>
      </c>
      <c r="U20" s="19"/>
      <c r="V20" s="19"/>
      <c r="W20" s="19"/>
      <c r="X20" s="19"/>
      <c r="Y20" s="19"/>
      <c r="Z20" s="19"/>
      <c r="AA20" s="20">
        <f t="shared" si="0"/>
        <v>12</v>
      </c>
      <c r="AB20" s="21">
        <v>495</v>
      </c>
      <c r="AC20" s="21">
        <f t="shared" si="1"/>
        <v>198</v>
      </c>
      <c r="AD20" s="22"/>
    </row>
    <row r="21" spans="2:30" ht="77.099999999999994" customHeight="1" x14ac:dyDescent="0.25">
      <c r="B21" s="32"/>
      <c r="C21" s="32"/>
      <c r="D21" s="32"/>
      <c r="E21" s="31" t="s">
        <v>210</v>
      </c>
      <c r="F21" s="19" t="s">
        <v>255</v>
      </c>
      <c r="G21" s="19" t="s">
        <v>151</v>
      </c>
      <c r="H21" s="19" t="s">
        <v>313</v>
      </c>
      <c r="I21" s="19" t="s">
        <v>287</v>
      </c>
      <c r="J21" s="19" t="s">
        <v>59</v>
      </c>
      <c r="K21" s="19" t="s">
        <v>141</v>
      </c>
      <c r="L21" s="19" t="s">
        <v>11</v>
      </c>
      <c r="M21" s="19">
        <v>10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>
        <f t="shared" si="0"/>
        <v>10</v>
      </c>
      <c r="AB21" s="21">
        <v>45</v>
      </c>
      <c r="AC21" s="21">
        <f t="shared" si="1"/>
        <v>18</v>
      </c>
      <c r="AD21" s="22"/>
    </row>
    <row r="22" spans="2:30" ht="77.099999999999994" customHeight="1" x14ac:dyDescent="0.25">
      <c r="B22" s="32"/>
      <c r="C22" s="32"/>
      <c r="D22" s="32"/>
      <c r="E22" s="31" t="s">
        <v>195</v>
      </c>
      <c r="F22" s="19" t="s">
        <v>242</v>
      </c>
      <c r="G22" s="19" t="s">
        <v>311</v>
      </c>
      <c r="H22" s="19" t="s">
        <v>313</v>
      </c>
      <c r="I22" s="19" t="s">
        <v>280</v>
      </c>
      <c r="J22" s="19" t="s">
        <v>41</v>
      </c>
      <c r="K22" s="19" t="s">
        <v>298</v>
      </c>
      <c r="L22" s="19" t="s">
        <v>12</v>
      </c>
      <c r="M22" s="19"/>
      <c r="N22" s="19"/>
      <c r="O22" s="19">
        <v>1</v>
      </c>
      <c r="P22" s="19"/>
      <c r="Q22" s="19"/>
      <c r="R22" s="19">
        <v>2</v>
      </c>
      <c r="S22" s="19">
        <v>1</v>
      </c>
      <c r="T22" s="19"/>
      <c r="U22" s="19"/>
      <c r="V22" s="19">
        <v>4</v>
      </c>
      <c r="W22" s="19"/>
      <c r="X22" s="19">
        <v>1</v>
      </c>
      <c r="Y22" s="19"/>
      <c r="Z22" s="19"/>
      <c r="AA22" s="20">
        <f t="shared" si="0"/>
        <v>9</v>
      </c>
      <c r="AB22" s="21">
        <v>795</v>
      </c>
      <c r="AC22" s="21">
        <f t="shared" si="1"/>
        <v>318</v>
      </c>
      <c r="AD22" s="22"/>
    </row>
    <row r="23" spans="2:30" ht="77.099999999999994" customHeight="1" x14ac:dyDescent="0.25">
      <c r="B23" s="24"/>
      <c r="C23" s="24"/>
      <c r="D23" s="24"/>
      <c r="E23" s="31" t="s">
        <v>197</v>
      </c>
      <c r="F23" s="19" t="s">
        <v>243</v>
      </c>
      <c r="G23" s="19" t="s">
        <v>180</v>
      </c>
      <c r="H23" s="19" t="s">
        <v>313</v>
      </c>
      <c r="I23" s="19" t="s">
        <v>280</v>
      </c>
      <c r="J23" s="19" t="s">
        <v>41</v>
      </c>
      <c r="K23" s="19" t="s">
        <v>298</v>
      </c>
      <c r="L23" s="19" t="s">
        <v>12</v>
      </c>
      <c r="M23" s="19"/>
      <c r="N23" s="19"/>
      <c r="O23" s="19">
        <v>3</v>
      </c>
      <c r="P23" s="19"/>
      <c r="Q23" s="19">
        <v>1</v>
      </c>
      <c r="R23" s="19"/>
      <c r="S23" s="19">
        <v>1</v>
      </c>
      <c r="T23" s="19"/>
      <c r="U23" s="19"/>
      <c r="V23" s="19"/>
      <c r="W23" s="19">
        <v>3</v>
      </c>
      <c r="X23" s="19"/>
      <c r="Y23" s="19">
        <v>1</v>
      </c>
      <c r="Z23" s="19"/>
      <c r="AA23" s="20">
        <f t="shared" si="0"/>
        <v>9</v>
      </c>
      <c r="AB23" s="21">
        <v>995</v>
      </c>
      <c r="AC23" s="21">
        <f t="shared" si="1"/>
        <v>398</v>
      </c>
      <c r="AD23" s="22"/>
    </row>
    <row r="24" spans="2:30" ht="77.099999999999994" customHeight="1" x14ac:dyDescent="0.25">
      <c r="B24" s="24"/>
      <c r="C24" s="24"/>
      <c r="D24" s="24"/>
      <c r="E24" s="31" t="s">
        <v>215</v>
      </c>
      <c r="F24" s="19" t="s">
        <v>259</v>
      </c>
      <c r="G24" s="19" t="s">
        <v>44</v>
      </c>
      <c r="H24" s="19" t="s">
        <v>313</v>
      </c>
      <c r="I24" s="19" t="s">
        <v>287</v>
      </c>
      <c r="J24" s="19" t="s">
        <v>59</v>
      </c>
      <c r="K24" s="19" t="s">
        <v>141</v>
      </c>
      <c r="L24" s="19" t="s">
        <v>11</v>
      </c>
      <c r="M24" s="19">
        <v>9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>
        <f t="shared" si="0"/>
        <v>9</v>
      </c>
      <c r="AB24" s="21">
        <v>30</v>
      </c>
      <c r="AC24" s="21">
        <f t="shared" si="1"/>
        <v>12</v>
      </c>
      <c r="AD24" s="22"/>
    </row>
    <row r="25" spans="2:30" ht="77.099999999999994" customHeight="1" x14ac:dyDescent="0.25">
      <c r="B25" s="32"/>
      <c r="C25" s="32"/>
      <c r="D25" s="32"/>
      <c r="E25" s="31" t="s">
        <v>189</v>
      </c>
      <c r="F25" s="19" t="s">
        <v>237</v>
      </c>
      <c r="G25" s="19" t="s">
        <v>34</v>
      </c>
      <c r="H25" s="19" t="s">
        <v>313</v>
      </c>
      <c r="I25" s="19" t="s">
        <v>276</v>
      </c>
      <c r="J25" s="19" t="s">
        <v>41</v>
      </c>
      <c r="K25" s="19" t="s">
        <v>42</v>
      </c>
      <c r="L25" s="19" t="s">
        <v>12</v>
      </c>
      <c r="M25" s="19">
        <v>1</v>
      </c>
      <c r="N25" s="19"/>
      <c r="O25" s="19">
        <v>2</v>
      </c>
      <c r="P25" s="19"/>
      <c r="Q25" s="19">
        <v>1</v>
      </c>
      <c r="R25" s="19"/>
      <c r="S25" s="19"/>
      <c r="T25" s="19">
        <v>1</v>
      </c>
      <c r="U25" s="19">
        <v>3</v>
      </c>
      <c r="V25" s="19"/>
      <c r="W25" s="19"/>
      <c r="X25" s="19"/>
      <c r="Y25" s="19"/>
      <c r="Z25" s="19"/>
      <c r="AA25" s="20">
        <f t="shared" si="0"/>
        <v>8</v>
      </c>
      <c r="AB25" s="21">
        <v>995</v>
      </c>
      <c r="AC25" s="21">
        <f t="shared" si="1"/>
        <v>398</v>
      </c>
      <c r="AD25" s="22"/>
    </row>
    <row r="26" spans="2:30" ht="77.099999999999994" customHeight="1" x14ac:dyDescent="0.25">
      <c r="B26" s="23"/>
      <c r="C26" s="23"/>
      <c r="D26" s="23"/>
      <c r="E26" s="31" t="s">
        <v>205</v>
      </c>
      <c r="F26" s="19" t="s">
        <v>250</v>
      </c>
      <c r="G26" s="19" t="s">
        <v>312</v>
      </c>
      <c r="H26" s="19" t="s">
        <v>313</v>
      </c>
      <c r="I26" s="19" t="s">
        <v>284</v>
      </c>
      <c r="J26" s="19" t="s">
        <v>91</v>
      </c>
      <c r="K26" s="19" t="s">
        <v>94</v>
      </c>
      <c r="L26" s="19" t="s">
        <v>11</v>
      </c>
      <c r="M26" s="19"/>
      <c r="N26" s="19"/>
      <c r="O26" s="19">
        <v>1</v>
      </c>
      <c r="P26" s="19"/>
      <c r="Q26" s="19"/>
      <c r="R26" s="19"/>
      <c r="S26" s="19">
        <v>3</v>
      </c>
      <c r="T26" s="19"/>
      <c r="U26" s="19">
        <v>1</v>
      </c>
      <c r="V26" s="19">
        <v>1</v>
      </c>
      <c r="W26" s="19">
        <v>2</v>
      </c>
      <c r="X26" s="19"/>
      <c r="Y26" s="19"/>
      <c r="Z26" s="19"/>
      <c r="AA26" s="20">
        <f t="shared" si="0"/>
        <v>8</v>
      </c>
      <c r="AB26" s="21">
        <v>795</v>
      </c>
      <c r="AC26" s="21">
        <f t="shared" si="1"/>
        <v>318</v>
      </c>
      <c r="AD26" s="22"/>
    </row>
    <row r="27" spans="2:30" ht="77.099999999999994" customHeight="1" x14ac:dyDescent="0.25">
      <c r="B27" s="32"/>
      <c r="C27" s="32"/>
      <c r="D27" s="32"/>
      <c r="E27" s="31" t="s">
        <v>213</v>
      </c>
      <c r="F27" s="19" t="s">
        <v>257</v>
      </c>
      <c r="G27" s="19" t="s">
        <v>179</v>
      </c>
      <c r="H27" s="19" t="s">
        <v>313</v>
      </c>
      <c r="I27" s="19" t="s">
        <v>287</v>
      </c>
      <c r="J27" s="19" t="s">
        <v>59</v>
      </c>
      <c r="K27" s="19" t="s">
        <v>141</v>
      </c>
      <c r="L27" s="19" t="s">
        <v>11</v>
      </c>
      <c r="M27" s="19">
        <v>8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>
        <f t="shared" si="0"/>
        <v>8</v>
      </c>
      <c r="AB27" s="21">
        <v>45</v>
      </c>
      <c r="AC27" s="21">
        <f t="shared" si="1"/>
        <v>18</v>
      </c>
      <c r="AD27" s="22"/>
    </row>
    <row r="28" spans="2:30" ht="77.099999999999994" customHeight="1" x14ac:dyDescent="0.25">
      <c r="B28" s="32"/>
      <c r="C28" s="32"/>
      <c r="D28" s="32"/>
      <c r="E28" s="31" t="s">
        <v>230</v>
      </c>
      <c r="F28" s="19" t="s">
        <v>271</v>
      </c>
      <c r="G28" s="19" t="s">
        <v>45</v>
      </c>
      <c r="H28" s="19" t="s">
        <v>313</v>
      </c>
      <c r="I28" s="19" t="s">
        <v>292</v>
      </c>
      <c r="J28" s="19" t="s">
        <v>182</v>
      </c>
      <c r="K28" s="19" t="s">
        <v>306</v>
      </c>
      <c r="L28" s="19" t="s">
        <v>11</v>
      </c>
      <c r="M28" s="19"/>
      <c r="N28" s="19"/>
      <c r="O28" s="19"/>
      <c r="P28" s="19"/>
      <c r="Q28" s="19"/>
      <c r="R28" s="19"/>
      <c r="S28" s="19">
        <v>8</v>
      </c>
      <c r="T28" s="19"/>
      <c r="U28" s="19"/>
      <c r="V28" s="19"/>
      <c r="W28" s="19"/>
      <c r="X28" s="19"/>
      <c r="Y28" s="19"/>
      <c r="Z28" s="19"/>
      <c r="AA28" s="20">
        <f t="shared" si="0"/>
        <v>8</v>
      </c>
      <c r="AB28" s="21">
        <v>95</v>
      </c>
      <c r="AC28" s="21">
        <f t="shared" si="1"/>
        <v>38</v>
      </c>
      <c r="AD28" s="22"/>
    </row>
    <row r="29" spans="2:30" ht="77.099999999999994" customHeight="1" x14ac:dyDescent="0.25">
      <c r="B29" s="32"/>
      <c r="C29" s="32"/>
      <c r="D29" s="32"/>
      <c r="E29" s="31" t="s">
        <v>196</v>
      </c>
      <c r="F29" s="19" t="s">
        <v>243</v>
      </c>
      <c r="G29" s="19" t="s">
        <v>45</v>
      </c>
      <c r="H29" s="19" t="s">
        <v>313</v>
      </c>
      <c r="I29" s="19" t="s">
        <v>280</v>
      </c>
      <c r="J29" s="19" t="s">
        <v>41</v>
      </c>
      <c r="K29" s="19" t="s">
        <v>298</v>
      </c>
      <c r="L29" s="19" t="s">
        <v>12</v>
      </c>
      <c r="M29" s="19"/>
      <c r="N29" s="19"/>
      <c r="O29" s="19">
        <v>2</v>
      </c>
      <c r="P29" s="19"/>
      <c r="Q29" s="19">
        <v>2</v>
      </c>
      <c r="R29" s="19"/>
      <c r="S29" s="19"/>
      <c r="T29" s="19"/>
      <c r="U29" s="19">
        <v>1</v>
      </c>
      <c r="V29" s="19"/>
      <c r="W29" s="19">
        <v>2</v>
      </c>
      <c r="X29" s="19"/>
      <c r="Y29" s="19"/>
      <c r="Z29" s="19"/>
      <c r="AA29" s="20">
        <f t="shared" si="0"/>
        <v>7</v>
      </c>
      <c r="AB29" s="21">
        <v>795</v>
      </c>
      <c r="AC29" s="21">
        <f t="shared" si="1"/>
        <v>318</v>
      </c>
      <c r="AD29" s="22"/>
    </row>
    <row r="30" spans="2:30" ht="77.099999999999994" customHeight="1" x14ac:dyDescent="0.25">
      <c r="B30" s="23"/>
      <c r="C30" s="23"/>
      <c r="D30" s="23"/>
      <c r="E30" s="31" t="s">
        <v>198</v>
      </c>
      <c r="F30" s="19" t="s">
        <v>244</v>
      </c>
      <c r="G30" s="19" t="s">
        <v>37</v>
      </c>
      <c r="H30" s="19" t="s">
        <v>313</v>
      </c>
      <c r="I30" s="19" t="s">
        <v>281</v>
      </c>
      <c r="J30" s="19" t="s">
        <v>41</v>
      </c>
      <c r="K30" s="19" t="s">
        <v>299</v>
      </c>
      <c r="L30" s="19" t="s">
        <v>12</v>
      </c>
      <c r="M30" s="19">
        <v>1</v>
      </c>
      <c r="N30" s="19">
        <v>1</v>
      </c>
      <c r="O30" s="19">
        <v>1</v>
      </c>
      <c r="P30" s="19"/>
      <c r="Q30" s="19">
        <v>2</v>
      </c>
      <c r="R30" s="19">
        <v>1</v>
      </c>
      <c r="S30" s="19"/>
      <c r="T30" s="19"/>
      <c r="U30" s="19"/>
      <c r="V30" s="19">
        <v>1</v>
      </c>
      <c r="W30" s="19"/>
      <c r="X30" s="19"/>
      <c r="Y30" s="19"/>
      <c r="Z30" s="19"/>
      <c r="AA30" s="20">
        <f t="shared" si="0"/>
        <v>7</v>
      </c>
      <c r="AB30" s="21">
        <v>2450</v>
      </c>
      <c r="AC30" s="21">
        <f t="shared" si="1"/>
        <v>980</v>
      </c>
      <c r="AD30" s="22"/>
    </row>
    <row r="31" spans="2:30" ht="77.099999999999994" customHeight="1" x14ac:dyDescent="0.25">
      <c r="B31" s="32"/>
      <c r="C31" s="32"/>
      <c r="D31" s="32"/>
      <c r="E31" s="31" t="s">
        <v>203</v>
      </c>
      <c r="F31" s="19" t="s">
        <v>248</v>
      </c>
      <c r="G31" s="19" t="s">
        <v>93</v>
      </c>
      <c r="H31" s="19" t="s">
        <v>313</v>
      </c>
      <c r="I31" s="19" t="s">
        <v>282</v>
      </c>
      <c r="J31" s="19" t="s">
        <v>77</v>
      </c>
      <c r="K31" s="19" t="s">
        <v>78</v>
      </c>
      <c r="L31" s="19" t="s">
        <v>11</v>
      </c>
      <c r="M31" s="19"/>
      <c r="N31" s="19"/>
      <c r="O31" s="19">
        <v>1</v>
      </c>
      <c r="P31" s="19"/>
      <c r="Q31" s="19"/>
      <c r="R31" s="19"/>
      <c r="S31" s="19">
        <v>2</v>
      </c>
      <c r="T31" s="19"/>
      <c r="U31" s="19">
        <v>2</v>
      </c>
      <c r="V31" s="19">
        <v>1</v>
      </c>
      <c r="W31" s="19">
        <v>1</v>
      </c>
      <c r="X31" s="19"/>
      <c r="Y31" s="19"/>
      <c r="Z31" s="19"/>
      <c r="AA31" s="20">
        <f t="shared" si="0"/>
        <v>7</v>
      </c>
      <c r="AB31" s="21">
        <v>1450</v>
      </c>
      <c r="AC31" s="21">
        <f t="shared" si="1"/>
        <v>580</v>
      </c>
      <c r="AD31" s="22"/>
    </row>
    <row r="32" spans="2:30" ht="77.099999999999994" customHeight="1" x14ac:dyDescent="0.25">
      <c r="B32" s="24"/>
      <c r="C32" s="24"/>
      <c r="D32" s="24"/>
      <c r="E32" s="31" t="s">
        <v>184</v>
      </c>
      <c r="F32" s="19" t="s">
        <v>233</v>
      </c>
      <c r="G32" s="19" t="s">
        <v>55</v>
      </c>
      <c r="H32" s="19" t="s">
        <v>313</v>
      </c>
      <c r="I32" s="19" t="s">
        <v>273</v>
      </c>
      <c r="J32" s="19" t="s">
        <v>307</v>
      </c>
      <c r="K32" s="19" t="s">
        <v>294</v>
      </c>
      <c r="L32" s="19" t="s">
        <v>11</v>
      </c>
      <c r="M32" s="19">
        <v>6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>
        <f t="shared" si="0"/>
        <v>6</v>
      </c>
      <c r="AB32" s="21">
        <v>795</v>
      </c>
      <c r="AC32" s="21">
        <f t="shared" si="1"/>
        <v>318</v>
      </c>
      <c r="AD32" s="22"/>
    </row>
    <row r="33" spans="2:30" ht="77.099999999999994" customHeight="1" x14ac:dyDescent="0.25">
      <c r="B33" s="32"/>
      <c r="C33" s="32"/>
      <c r="D33" s="32"/>
      <c r="E33" s="31" t="s">
        <v>204</v>
      </c>
      <c r="F33" s="19" t="s">
        <v>249</v>
      </c>
      <c r="G33" s="19" t="s">
        <v>93</v>
      </c>
      <c r="H33" s="19" t="s">
        <v>313</v>
      </c>
      <c r="I33" s="19" t="s">
        <v>283</v>
      </c>
      <c r="J33" s="19" t="s">
        <v>80</v>
      </c>
      <c r="K33" s="19" t="s">
        <v>302</v>
      </c>
      <c r="L33" s="19" t="s">
        <v>11</v>
      </c>
      <c r="M33" s="19"/>
      <c r="N33" s="19"/>
      <c r="O33" s="19">
        <v>1</v>
      </c>
      <c r="P33" s="19"/>
      <c r="Q33" s="19"/>
      <c r="R33" s="19"/>
      <c r="S33" s="19">
        <v>3</v>
      </c>
      <c r="T33" s="19"/>
      <c r="U33" s="19"/>
      <c r="V33" s="19"/>
      <c r="W33" s="19">
        <v>2</v>
      </c>
      <c r="X33" s="19"/>
      <c r="Y33" s="19"/>
      <c r="Z33" s="19"/>
      <c r="AA33" s="20">
        <f t="shared" si="0"/>
        <v>6</v>
      </c>
      <c r="AB33" s="21">
        <v>2250</v>
      </c>
      <c r="AC33" s="21">
        <f t="shared" si="1"/>
        <v>900</v>
      </c>
      <c r="AD33" s="22"/>
    </row>
    <row r="34" spans="2:30" ht="77.099999999999994" customHeight="1" x14ac:dyDescent="0.25">
      <c r="B34" s="32"/>
      <c r="C34" s="32"/>
      <c r="D34" s="32"/>
      <c r="E34" s="31" t="s">
        <v>206</v>
      </c>
      <c r="F34" s="19" t="s">
        <v>251</v>
      </c>
      <c r="G34" s="19" t="s">
        <v>34</v>
      </c>
      <c r="H34" s="19" t="s">
        <v>313</v>
      </c>
      <c r="I34" s="19" t="s">
        <v>285</v>
      </c>
      <c r="J34" s="19" t="s">
        <v>91</v>
      </c>
      <c r="K34" s="19" t="s">
        <v>94</v>
      </c>
      <c r="L34" s="19" t="s">
        <v>11</v>
      </c>
      <c r="M34" s="19"/>
      <c r="N34" s="19"/>
      <c r="O34" s="19">
        <v>1</v>
      </c>
      <c r="P34" s="19"/>
      <c r="Q34" s="19"/>
      <c r="R34" s="19"/>
      <c r="S34" s="19">
        <v>1</v>
      </c>
      <c r="T34" s="19"/>
      <c r="U34" s="19">
        <v>2</v>
      </c>
      <c r="V34" s="19"/>
      <c r="W34" s="19">
        <v>2</v>
      </c>
      <c r="X34" s="19"/>
      <c r="Y34" s="19"/>
      <c r="Z34" s="19"/>
      <c r="AA34" s="20">
        <f t="shared" si="0"/>
        <v>6</v>
      </c>
      <c r="AB34" s="21">
        <v>795</v>
      </c>
      <c r="AC34" s="21">
        <f t="shared" si="1"/>
        <v>318</v>
      </c>
      <c r="AD34" s="22"/>
    </row>
    <row r="35" spans="2:30" ht="77.099999999999994" customHeight="1" x14ac:dyDescent="0.25">
      <c r="B35" s="23"/>
      <c r="C35" s="23"/>
      <c r="D35" s="23"/>
      <c r="E35" s="31" t="s">
        <v>209</v>
      </c>
      <c r="F35" s="19" t="s">
        <v>254</v>
      </c>
      <c r="G35" s="19" t="s">
        <v>45</v>
      </c>
      <c r="H35" s="19" t="s">
        <v>313</v>
      </c>
      <c r="I35" s="19" t="s">
        <v>287</v>
      </c>
      <c r="J35" s="19" t="s">
        <v>59</v>
      </c>
      <c r="K35" s="19" t="s">
        <v>141</v>
      </c>
      <c r="L35" s="19" t="s">
        <v>11</v>
      </c>
      <c r="M35" s="19">
        <v>6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>
        <f t="shared" si="0"/>
        <v>6</v>
      </c>
      <c r="AB35" s="21">
        <v>30</v>
      </c>
      <c r="AC35" s="21">
        <f t="shared" si="1"/>
        <v>12</v>
      </c>
      <c r="AD35" s="22"/>
    </row>
    <row r="36" spans="2:30" ht="77.099999999999994" customHeight="1" x14ac:dyDescent="0.25">
      <c r="B36" s="23"/>
      <c r="C36" s="23"/>
      <c r="D36" s="23"/>
      <c r="E36" s="31" t="s">
        <v>212</v>
      </c>
      <c r="F36" s="19" t="s">
        <v>257</v>
      </c>
      <c r="G36" s="19" t="s">
        <v>30</v>
      </c>
      <c r="H36" s="19" t="s">
        <v>313</v>
      </c>
      <c r="I36" s="19" t="s">
        <v>287</v>
      </c>
      <c r="J36" s="19" t="s">
        <v>59</v>
      </c>
      <c r="K36" s="19" t="s">
        <v>141</v>
      </c>
      <c r="L36" s="19" t="s">
        <v>11</v>
      </c>
      <c r="M36" s="19">
        <v>6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>
        <f t="shared" si="0"/>
        <v>6</v>
      </c>
      <c r="AB36" s="21">
        <v>45</v>
      </c>
      <c r="AC36" s="21">
        <f t="shared" si="1"/>
        <v>18</v>
      </c>
      <c r="AD36" s="22"/>
    </row>
    <row r="37" spans="2:30" ht="77.099999999999994" customHeight="1" x14ac:dyDescent="0.25">
      <c r="B37" s="24"/>
      <c r="C37" s="24"/>
      <c r="D37" s="24"/>
      <c r="E37" s="31" t="s">
        <v>190</v>
      </c>
      <c r="F37" s="19" t="s">
        <v>238</v>
      </c>
      <c r="G37" s="19" t="s">
        <v>30</v>
      </c>
      <c r="H37" s="19" t="s">
        <v>313</v>
      </c>
      <c r="I37" s="19" t="s">
        <v>277</v>
      </c>
      <c r="J37" s="19" t="s">
        <v>41</v>
      </c>
      <c r="K37" s="19" t="s">
        <v>42</v>
      </c>
      <c r="L37" s="19" t="s">
        <v>12</v>
      </c>
      <c r="M37" s="19">
        <v>1</v>
      </c>
      <c r="N37" s="19"/>
      <c r="O37" s="19">
        <v>1</v>
      </c>
      <c r="P37" s="19"/>
      <c r="Q37" s="19"/>
      <c r="R37" s="19"/>
      <c r="S37" s="19">
        <v>1</v>
      </c>
      <c r="T37" s="19"/>
      <c r="U37" s="19">
        <v>2</v>
      </c>
      <c r="V37" s="19"/>
      <c r="W37" s="19"/>
      <c r="X37" s="19"/>
      <c r="Y37" s="19"/>
      <c r="Z37" s="19"/>
      <c r="AA37" s="20">
        <f t="shared" ref="AA37:AA53" si="2">SUM(M37:Z37)</f>
        <v>5</v>
      </c>
      <c r="AB37" s="21">
        <v>650</v>
      </c>
      <c r="AC37" s="21">
        <f t="shared" ref="AC37:AC53" si="3">AB37/2.5</f>
        <v>260</v>
      </c>
      <c r="AD37" s="22"/>
    </row>
    <row r="38" spans="2:30" ht="77.099999999999994" customHeight="1" x14ac:dyDescent="0.25">
      <c r="B38" s="23"/>
      <c r="C38" s="23"/>
      <c r="D38" s="23"/>
      <c r="E38" s="31" t="s">
        <v>199</v>
      </c>
      <c r="F38" s="19" t="s">
        <v>245</v>
      </c>
      <c r="G38" s="19" t="s">
        <v>93</v>
      </c>
      <c r="H38" s="19" t="s">
        <v>313</v>
      </c>
      <c r="I38" s="19" t="s">
        <v>81</v>
      </c>
      <c r="J38" s="19" t="s">
        <v>308</v>
      </c>
      <c r="K38" s="19" t="s">
        <v>300</v>
      </c>
      <c r="L38" s="19" t="s">
        <v>11</v>
      </c>
      <c r="M38" s="19"/>
      <c r="N38" s="19"/>
      <c r="O38" s="19"/>
      <c r="P38" s="19"/>
      <c r="Q38" s="19"/>
      <c r="R38" s="19"/>
      <c r="S38" s="19">
        <v>1</v>
      </c>
      <c r="T38" s="19"/>
      <c r="U38" s="19">
        <v>1</v>
      </c>
      <c r="V38" s="19"/>
      <c r="W38" s="19">
        <v>2</v>
      </c>
      <c r="X38" s="19">
        <v>1</v>
      </c>
      <c r="Y38" s="19"/>
      <c r="Z38" s="19"/>
      <c r="AA38" s="20">
        <f t="shared" si="2"/>
        <v>5</v>
      </c>
      <c r="AB38" s="21">
        <v>795</v>
      </c>
      <c r="AC38" s="21">
        <f t="shared" si="3"/>
        <v>318</v>
      </c>
      <c r="AD38" s="22"/>
    </row>
    <row r="39" spans="2:30" ht="77.099999999999994" customHeight="1" x14ac:dyDescent="0.25">
      <c r="B39" s="23"/>
      <c r="C39" s="23"/>
      <c r="D39" s="23"/>
      <c r="E39" s="31" t="s">
        <v>218</v>
      </c>
      <c r="F39" s="19" t="s">
        <v>262</v>
      </c>
      <c r="G39" s="19" t="s">
        <v>45</v>
      </c>
      <c r="H39" s="19" t="s">
        <v>313</v>
      </c>
      <c r="I39" s="19" t="s">
        <v>287</v>
      </c>
      <c r="J39" s="19" t="s">
        <v>59</v>
      </c>
      <c r="K39" s="19" t="s">
        <v>141</v>
      </c>
      <c r="L39" s="19" t="s">
        <v>11</v>
      </c>
      <c r="M39" s="19">
        <v>5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>
        <f t="shared" si="2"/>
        <v>5</v>
      </c>
      <c r="AB39" s="21">
        <v>30</v>
      </c>
      <c r="AC39" s="21">
        <f t="shared" si="3"/>
        <v>12</v>
      </c>
      <c r="AD39" s="22"/>
    </row>
    <row r="40" spans="2:30" ht="77.099999999999994" customHeight="1" x14ac:dyDescent="0.25">
      <c r="B40" s="23"/>
      <c r="C40" s="23"/>
      <c r="D40" s="23"/>
      <c r="E40" s="31" t="s">
        <v>227</v>
      </c>
      <c r="F40" s="19" t="s">
        <v>270</v>
      </c>
      <c r="G40" s="19" t="s">
        <v>34</v>
      </c>
      <c r="H40" s="19" t="s">
        <v>313</v>
      </c>
      <c r="I40" s="19" t="s">
        <v>289</v>
      </c>
      <c r="J40" s="19" t="s">
        <v>182</v>
      </c>
      <c r="K40" s="19" t="s">
        <v>304</v>
      </c>
      <c r="L40" s="19" t="s">
        <v>11</v>
      </c>
      <c r="M40" s="19"/>
      <c r="N40" s="19">
        <v>1</v>
      </c>
      <c r="O40" s="19"/>
      <c r="P40" s="19">
        <v>2</v>
      </c>
      <c r="Q40" s="19">
        <v>1</v>
      </c>
      <c r="R40" s="19">
        <v>1</v>
      </c>
      <c r="S40" s="19"/>
      <c r="T40" s="19"/>
      <c r="U40" s="19"/>
      <c r="V40" s="19"/>
      <c r="W40" s="19"/>
      <c r="X40" s="19"/>
      <c r="Y40" s="19"/>
      <c r="Z40" s="19"/>
      <c r="AA40" s="20">
        <f t="shared" si="2"/>
        <v>5</v>
      </c>
      <c r="AB40" s="21">
        <v>295</v>
      </c>
      <c r="AC40" s="21">
        <f t="shared" si="3"/>
        <v>118</v>
      </c>
      <c r="AD40" s="22"/>
    </row>
    <row r="41" spans="2:30" ht="77.099999999999994" customHeight="1" x14ac:dyDescent="0.25">
      <c r="B41" s="23"/>
      <c r="C41" s="23"/>
      <c r="D41" s="23"/>
      <c r="E41" s="31" t="s">
        <v>191</v>
      </c>
      <c r="F41" s="19" t="s">
        <v>239</v>
      </c>
      <c r="G41" s="19" t="s">
        <v>123</v>
      </c>
      <c r="H41" s="19" t="s">
        <v>313</v>
      </c>
      <c r="I41" s="19" t="s">
        <v>278</v>
      </c>
      <c r="J41" s="19" t="s">
        <v>41</v>
      </c>
      <c r="K41" s="19" t="s">
        <v>296</v>
      </c>
      <c r="L41" s="19" t="s">
        <v>12</v>
      </c>
      <c r="M41" s="19"/>
      <c r="N41" s="19"/>
      <c r="O41" s="19">
        <v>1</v>
      </c>
      <c r="P41" s="19"/>
      <c r="Q41" s="19"/>
      <c r="R41" s="19"/>
      <c r="S41" s="19"/>
      <c r="T41" s="19"/>
      <c r="U41" s="19">
        <v>1</v>
      </c>
      <c r="V41" s="19"/>
      <c r="W41" s="19"/>
      <c r="X41" s="19"/>
      <c r="Y41" s="19">
        <v>2</v>
      </c>
      <c r="Z41" s="19"/>
      <c r="AA41" s="20">
        <f t="shared" si="2"/>
        <v>4</v>
      </c>
      <c r="AB41" s="21">
        <v>945</v>
      </c>
      <c r="AC41" s="21">
        <f t="shared" si="3"/>
        <v>378</v>
      </c>
      <c r="AD41" s="22"/>
    </row>
    <row r="42" spans="2:30" ht="77.099999999999994" customHeight="1" x14ac:dyDescent="0.25">
      <c r="B42" s="23"/>
      <c r="C42" s="23"/>
      <c r="D42" s="23"/>
      <c r="E42" s="31" t="s">
        <v>207</v>
      </c>
      <c r="F42" s="19" t="s">
        <v>252</v>
      </c>
      <c r="G42" s="19" t="s">
        <v>55</v>
      </c>
      <c r="H42" s="19" t="s">
        <v>313</v>
      </c>
      <c r="I42" s="19" t="s">
        <v>286</v>
      </c>
      <c r="J42" s="19" t="s">
        <v>310</v>
      </c>
      <c r="K42" s="19" t="s">
        <v>303</v>
      </c>
      <c r="L42" s="19" t="s">
        <v>11</v>
      </c>
      <c r="M42" s="19"/>
      <c r="N42" s="19"/>
      <c r="O42" s="19"/>
      <c r="P42" s="19"/>
      <c r="Q42" s="19"/>
      <c r="R42" s="19"/>
      <c r="S42" s="19"/>
      <c r="T42" s="19"/>
      <c r="U42" s="19">
        <v>3</v>
      </c>
      <c r="V42" s="19">
        <v>1</v>
      </c>
      <c r="W42" s="19"/>
      <c r="X42" s="19"/>
      <c r="Y42" s="19"/>
      <c r="Z42" s="19"/>
      <c r="AA42" s="20">
        <f t="shared" si="2"/>
        <v>4</v>
      </c>
      <c r="AB42" s="21">
        <v>545</v>
      </c>
      <c r="AC42" s="21">
        <f t="shared" si="3"/>
        <v>218</v>
      </c>
      <c r="AD42" s="22"/>
    </row>
    <row r="43" spans="2:30" ht="77.099999999999994" customHeight="1" x14ac:dyDescent="0.25">
      <c r="B43" s="32"/>
      <c r="C43" s="32"/>
      <c r="D43" s="32"/>
      <c r="E43" s="31" t="s">
        <v>208</v>
      </c>
      <c r="F43" s="19" t="s">
        <v>253</v>
      </c>
      <c r="G43" s="19" t="s">
        <v>45</v>
      </c>
      <c r="H43" s="19" t="s">
        <v>313</v>
      </c>
      <c r="I43" s="19" t="s">
        <v>284</v>
      </c>
      <c r="J43" s="19" t="s">
        <v>310</v>
      </c>
      <c r="K43" s="19" t="s">
        <v>303</v>
      </c>
      <c r="L43" s="19" t="s">
        <v>11</v>
      </c>
      <c r="M43" s="19"/>
      <c r="N43" s="19"/>
      <c r="O43" s="19"/>
      <c r="P43" s="19"/>
      <c r="Q43" s="19"/>
      <c r="R43" s="19"/>
      <c r="S43" s="19"/>
      <c r="T43" s="19"/>
      <c r="U43" s="19">
        <v>2</v>
      </c>
      <c r="V43" s="19"/>
      <c r="W43" s="19">
        <v>2</v>
      </c>
      <c r="X43" s="19"/>
      <c r="Y43" s="19"/>
      <c r="Z43" s="19"/>
      <c r="AA43" s="20">
        <f t="shared" si="2"/>
        <v>4</v>
      </c>
      <c r="AB43" s="21">
        <v>895</v>
      </c>
      <c r="AC43" s="21">
        <f t="shared" si="3"/>
        <v>358</v>
      </c>
      <c r="AD43" s="22"/>
    </row>
    <row r="44" spans="2:30" ht="77.099999999999994" customHeight="1" x14ac:dyDescent="0.25">
      <c r="B44" s="32"/>
      <c r="C44" s="32"/>
      <c r="D44" s="32"/>
      <c r="E44" s="31" t="s">
        <v>211</v>
      </c>
      <c r="F44" s="19" t="s">
        <v>256</v>
      </c>
      <c r="G44" s="19" t="s">
        <v>93</v>
      </c>
      <c r="H44" s="19" t="s">
        <v>313</v>
      </c>
      <c r="I44" s="19" t="s">
        <v>287</v>
      </c>
      <c r="J44" s="19" t="s">
        <v>59</v>
      </c>
      <c r="K44" s="19" t="s">
        <v>141</v>
      </c>
      <c r="L44" s="19" t="s">
        <v>11</v>
      </c>
      <c r="M44" s="19">
        <v>4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0">
        <f t="shared" si="2"/>
        <v>4</v>
      </c>
      <c r="AB44" s="21">
        <v>45</v>
      </c>
      <c r="AC44" s="21">
        <f t="shared" si="3"/>
        <v>18</v>
      </c>
      <c r="AD44" s="22"/>
    </row>
    <row r="45" spans="2:30" ht="77.099999999999994" customHeight="1" x14ac:dyDescent="0.25">
      <c r="B45" s="32"/>
      <c r="C45" s="32"/>
      <c r="D45" s="32"/>
      <c r="E45" s="31" t="s">
        <v>214</v>
      </c>
      <c r="F45" s="19" t="s">
        <v>258</v>
      </c>
      <c r="G45" s="19" t="s">
        <v>45</v>
      </c>
      <c r="H45" s="19" t="s">
        <v>313</v>
      </c>
      <c r="I45" s="19" t="s">
        <v>287</v>
      </c>
      <c r="J45" s="19" t="s">
        <v>59</v>
      </c>
      <c r="K45" s="19" t="s">
        <v>141</v>
      </c>
      <c r="L45" s="19" t="s">
        <v>11</v>
      </c>
      <c r="M45" s="19">
        <v>4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0">
        <f t="shared" si="2"/>
        <v>4</v>
      </c>
      <c r="AB45" s="21">
        <v>45</v>
      </c>
      <c r="AC45" s="21">
        <f t="shared" si="3"/>
        <v>18</v>
      </c>
      <c r="AD45" s="22"/>
    </row>
    <row r="46" spans="2:30" ht="77.099999999999994" customHeight="1" x14ac:dyDescent="0.25">
      <c r="B46" s="23"/>
      <c r="C46" s="23"/>
      <c r="D46" s="23"/>
      <c r="E46" s="31" t="s">
        <v>216</v>
      </c>
      <c r="F46" s="19" t="s">
        <v>260</v>
      </c>
      <c r="G46" s="19" t="s">
        <v>34</v>
      </c>
      <c r="H46" s="19" t="s">
        <v>313</v>
      </c>
      <c r="I46" s="19" t="s">
        <v>287</v>
      </c>
      <c r="J46" s="19" t="s">
        <v>59</v>
      </c>
      <c r="K46" s="19" t="s">
        <v>141</v>
      </c>
      <c r="L46" s="19" t="s">
        <v>11</v>
      </c>
      <c r="M46" s="19">
        <v>4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0">
        <f t="shared" si="2"/>
        <v>4</v>
      </c>
      <c r="AB46" s="21">
        <v>30</v>
      </c>
      <c r="AC46" s="21">
        <f t="shared" si="3"/>
        <v>12</v>
      </c>
      <c r="AD46" s="22"/>
    </row>
    <row r="47" spans="2:30" ht="77.099999999999994" customHeight="1" x14ac:dyDescent="0.25">
      <c r="B47" s="24"/>
      <c r="C47" s="24"/>
      <c r="D47" s="24"/>
      <c r="E47" s="31" t="s">
        <v>219</v>
      </c>
      <c r="F47" s="19" t="s">
        <v>263</v>
      </c>
      <c r="G47" s="19" t="s">
        <v>30</v>
      </c>
      <c r="H47" s="19" t="s">
        <v>313</v>
      </c>
      <c r="I47" s="19" t="s">
        <v>287</v>
      </c>
      <c r="J47" s="19" t="s">
        <v>59</v>
      </c>
      <c r="K47" s="19" t="s">
        <v>141</v>
      </c>
      <c r="L47" s="19" t="s">
        <v>11</v>
      </c>
      <c r="M47" s="19">
        <v>4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>
        <f t="shared" si="2"/>
        <v>4</v>
      </c>
      <c r="AB47" s="21">
        <v>30</v>
      </c>
      <c r="AC47" s="21">
        <f t="shared" si="3"/>
        <v>12</v>
      </c>
      <c r="AD47" s="22"/>
    </row>
    <row r="48" spans="2:30" ht="77.099999999999994" customHeight="1" x14ac:dyDescent="0.25">
      <c r="B48" s="24"/>
      <c r="C48" s="24"/>
      <c r="D48" s="24"/>
      <c r="E48" s="31" t="s">
        <v>183</v>
      </c>
      <c r="F48" s="19" t="s">
        <v>232</v>
      </c>
      <c r="G48" s="19" t="s">
        <v>30</v>
      </c>
      <c r="H48" s="19" t="s">
        <v>313</v>
      </c>
      <c r="I48" s="19" t="s">
        <v>26</v>
      </c>
      <c r="J48" s="19" t="s">
        <v>307</v>
      </c>
      <c r="K48" s="19" t="s">
        <v>293</v>
      </c>
      <c r="L48" s="19" t="s">
        <v>11</v>
      </c>
      <c r="M48" s="19">
        <v>3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20">
        <f t="shared" si="2"/>
        <v>3</v>
      </c>
      <c r="AB48" s="21">
        <v>695</v>
      </c>
      <c r="AC48" s="21">
        <f t="shared" si="3"/>
        <v>278</v>
      </c>
      <c r="AD48" s="22"/>
    </row>
    <row r="49" spans="2:30" ht="77.099999999999994" customHeight="1" x14ac:dyDescent="0.25">
      <c r="B49" s="32"/>
      <c r="C49" s="32"/>
      <c r="D49" s="32"/>
      <c r="E49" s="31" t="s">
        <v>185</v>
      </c>
      <c r="F49" s="19" t="s">
        <v>234</v>
      </c>
      <c r="G49" s="19" t="s">
        <v>45</v>
      </c>
      <c r="H49" s="19" t="s">
        <v>313</v>
      </c>
      <c r="I49" s="19" t="s">
        <v>26</v>
      </c>
      <c r="J49" s="19" t="s">
        <v>27</v>
      </c>
      <c r="K49" s="19" t="s">
        <v>295</v>
      </c>
      <c r="L49" s="19" t="s">
        <v>11</v>
      </c>
      <c r="M49" s="19">
        <v>3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0">
        <f t="shared" si="2"/>
        <v>3</v>
      </c>
      <c r="AB49" s="21">
        <v>550</v>
      </c>
      <c r="AC49" s="21">
        <f t="shared" si="3"/>
        <v>220</v>
      </c>
      <c r="AD49" s="22"/>
    </row>
    <row r="50" spans="2:30" ht="77.099999999999994" customHeight="1" x14ac:dyDescent="0.25">
      <c r="B50" s="24"/>
      <c r="C50" s="24"/>
      <c r="D50" s="24"/>
      <c r="E50" s="31" t="s">
        <v>187</v>
      </c>
      <c r="F50" s="19" t="s">
        <v>236</v>
      </c>
      <c r="G50" s="19" t="s">
        <v>34</v>
      </c>
      <c r="H50" s="19" t="s">
        <v>313</v>
      </c>
      <c r="I50" s="19" t="s">
        <v>275</v>
      </c>
      <c r="J50" s="19" t="s">
        <v>41</v>
      </c>
      <c r="K50" s="19" t="s">
        <v>42</v>
      </c>
      <c r="L50" s="19" t="s">
        <v>12</v>
      </c>
      <c r="M50" s="19">
        <v>1</v>
      </c>
      <c r="N50" s="19">
        <v>1</v>
      </c>
      <c r="O50" s="19">
        <v>1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20">
        <f t="shared" si="2"/>
        <v>3</v>
      </c>
      <c r="AB50" s="21">
        <v>550</v>
      </c>
      <c r="AC50" s="21">
        <f t="shared" si="3"/>
        <v>220</v>
      </c>
      <c r="AD50" s="22"/>
    </row>
    <row r="51" spans="2:30" ht="77.099999999999994" customHeight="1" x14ac:dyDescent="0.25">
      <c r="B51" s="23"/>
      <c r="C51" s="23"/>
      <c r="D51" s="23"/>
      <c r="E51" s="31" t="s">
        <v>188</v>
      </c>
      <c r="F51" s="19" t="s">
        <v>236</v>
      </c>
      <c r="G51" s="19" t="s">
        <v>45</v>
      </c>
      <c r="H51" s="19" t="s">
        <v>313</v>
      </c>
      <c r="I51" s="19" t="s">
        <v>26</v>
      </c>
      <c r="J51" s="19" t="s">
        <v>41</v>
      </c>
      <c r="K51" s="19" t="s">
        <v>42</v>
      </c>
      <c r="L51" s="19" t="s">
        <v>12</v>
      </c>
      <c r="M51" s="19">
        <v>1</v>
      </c>
      <c r="N51" s="19"/>
      <c r="O51" s="19"/>
      <c r="P51" s="19"/>
      <c r="Q51" s="19">
        <v>1</v>
      </c>
      <c r="R51" s="19"/>
      <c r="S51" s="19"/>
      <c r="T51" s="19"/>
      <c r="U51" s="19"/>
      <c r="V51" s="19"/>
      <c r="W51" s="19"/>
      <c r="X51" s="19"/>
      <c r="Y51" s="19">
        <v>1</v>
      </c>
      <c r="Z51" s="19"/>
      <c r="AA51" s="20">
        <f t="shared" si="2"/>
        <v>3</v>
      </c>
      <c r="AB51" s="21">
        <v>550</v>
      </c>
      <c r="AC51" s="21">
        <f t="shared" si="3"/>
        <v>220</v>
      </c>
      <c r="AD51" s="22"/>
    </row>
    <row r="52" spans="2:30" ht="77.099999999999994" customHeight="1" x14ac:dyDescent="0.25">
      <c r="B52" s="23"/>
      <c r="C52" s="23"/>
      <c r="D52" s="23"/>
      <c r="E52" s="31" t="s">
        <v>192</v>
      </c>
      <c r="F52" s="19" t="s">
        <v>240</v>
      </c>
      <c r="G52" s="19" t="s">
        <v>45</v>
      </c>
      <c r="H52" s="19" t="s">
        <v>313</v>
      </c>
      <c r="I52" s="19" t="s">
        <v>279</v>
      </c>
      <c r="J52" s="19" t="s">
        <v>41</v>
      </c>
      <c r="K52" s="19" t="s">
        <v>296</v>
      </c>
      <c r="L52" s="19" t="s">
        <v>12</v>
      </c>
      <c r="M52" s="19"/>
      <c r="N52" s="19"/>
      <c r="O52" s="19"/>
      <c r="P52" s="19"/>
      <c r="Q52" s="19">
        <v>1</v>
      </c>
      <c r="R52" s="19">
        <v>1</v>
      </c>
      <c r="S52" s="19"/>
      <c r="T52" s="19"/>
      <c r="U52" s="19">
        <v>1</v>
      </c>
      <c r="V52" s="19"/>
      <c r="W52" s="19"/>
      <c r="X52" s="19"/>
      <c r="Y52" s="19"/>
      <c r="Z52" s="19"/>
      <c r="AA52" s="20">
        <f t="shared" si="2"/>
        <v>3</v>
      </c>
      <c r="AB52" s="21">
        <v>525</v>
      </c>
      <c r="AC52" s="21">
        <f t="shared" si="3"/>
        <v>210</v>
      </c>
      <c r="AD52" s="22"/>
    </row>
    <row r="53" spans="2:30" ht="77.099999999999994" customHeight="1" x14ac:dyDescent="0.25">
      <c r="B53" s="24"/>
      <c r="C53" s="24"/>
      <c r="D53" s="24"/>
      <c r="E53" s="31" t="s">
        <v>194</v>
      </c>
      <c r="F53" s="19" t="s">
        <v>242</v>
      </c>
      <c r="G53" s="19" t="s">
        <v>45</v>
      </c>
      <c r="H53" s="19" t="s">
        <v>313</v>
      </c>
      <c r="I53" s="19" t="s">
        <v>280</v>
      </c>
      <c r="J53" s="19" t="s">
        <v>41</v>
      </c>
      <c r="K53" s="19" t="s">
        <v>298</v>
      </c>
      <c r="L53" s="19" t="s">
        <v>12</v>
      </c>
      <c r="M53" s="19">
        <v>1</v>
      </c>
      <c r="N53" s="19"/>
      <c r="O53" s="19">
        <v>1</v>
      </c>
      <c r="P53" s="19"/>
      <c r="Q53" s="19">
        <v>1</v>
      </c>
      <c r="R53" s="19"/>
      <c r="S53" s="19"/>
      <c r="T53" s="19"/>
      <c r="U53" s="19"/>
      <c r="V53" s="19"/>
      <c r="W53" s="19"/>
      <c r="X53" s="19"/>
      <c r="Y53" s="19"/>
      <c r="Z53" s="19"/>
      <c r="AA53" s="20">
        <f t="shared" si="2"/>
        <v>3</v>
      </c>
      <c r="AB53" s="21">
        <v>795</v>
      </c>
      <c r="AC53" s="21">
        <f t="shared" si="3"/>
        <v>318</v>
      </c>
      <c r="AD53" s="22"/>
    </row>
    <row r="54" spans="2:30" ht="77.099999999999994" customHeight="1" x14ac:dyDescent="0.25">
      <c r="AA54" s="4">
        <f>SUM(AA5:AA53)</f>
        <v>1857</v>
      </c>
    </row>
  </sheetData>
  <mergeCells count="2">
    <mergeCell ref="AB2:AC2"/>
    <mergeCell ref="L4:Z4"/>
  </mergeCells>
  <phoneticPr fontId="3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4D31A-4D82-4AE7-9A21-7FE75492D25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ec6bed14-7f9b-4f27-bb3d-c16a74aafb0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D&amp;G MEN</vt:lpstr>
      <vt:lpstr>D&amp;G WOMEN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2024-05-22T08:56:13Z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